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912501964e44c3c" /></Relationships>
</file>

<file path=xl/workbook.xml><?xml version="1.0" encoding="utf-8"?>
<x:workbook xmlns:x="http://schemas.openxmlformats.org/spreadsheetml/2006/main">
  <x:sheets>
    <x:sheet xmlns:r="http://schemas.openxmlformats.org/officeDocument/2006/relationships" name="START HERE" sheetId="1" r:id="Ra9eaf271955040f8"/>
    <x:sheet xmlns:r="http://schemas.openxmlformats.org/officeDocument/2006/relationships" name="Rent Roll Review" sheetId="2" r:id="R79163a24813d4d16"/>
    <x:sheet xmlns:r="http://schemas.openxmlformats.org/officeDocument/2006/relationships" name="Simple Underwriting" sheetId="3" r:id="R896435461f8e4d59"/>
    <x:sheet xmlns:r="http://schemas.openxmlformats.org/officeDocument/2006/relationships" name="Deal Review Checklist" sheetId="4" r:id="R69adc3e370444af4"/>
    <x:sheet xmlns:r="http://schemas.openxmlformats.org/officeDocument/2006/relationships" name="Broker Interview" sheetId="5" r:id="Rfb6f804c63624ba4"/>
    <x:sheet xmlns:r="http://schemas.openxmlformats.org/officeDocument/2006/relationships" name="Exercises &amp; Answers" sheetId="6" r:id="Ra4dc6afdee4b418d"/>
    <x:sheet xmlns:r="http://schemas.openxmlformats.org/officeDocument/2006/relationships" name="Checks" sheetId="7" r:id="R6f012d77fc584284"/>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yyyy-mm-dd"/>
    <x:numFmt numFmtId="201" formatCode="$#,##0;[Red]($#,##0);-"/>
    <x:numFmt numFmtId="202" formatCode="0.0%"/>
    <x:numFmt numFmtId="203" formatCode="#,##0"/>
    <x:numFmt numFmtId="204" formatCode="$#,##0"/>
    <x:numFmt numFmtId="205" formatCode="0"/>
    <x:numFmt numFmtId="206" formatCode="0.00%"/>
    <x:numFmt numFmtId="207" formatCode="0.00x"/>
  </x:numFmts>
  <x:fonts count="11">
    <x:font>
      <x:sz val="11"/>
      <x:name val="Carlito"/>
    </x:font>
    <x:font>
      <x:b/>
      <x:sz val="20"/>
      <x:color rgb="FFFFFFFF"/>
      <x:name val="Carlito"/>
    </x:font>
    <x:font>
      <x:i/>
      <x:sz val="10"/>
      <x:color rgb="FF65716C"/>
      <x:name val="Carlito"/>
    </x:font>
    <x:font>
      <x:b/>
      <x:sz val="11"/>
      <x:color rgb="FFFFFFFF"/>
      <x:name val="Carlito"/>
    </x:font>
    <x:font>
      <x:b/>
      <x:sz val="11"/>
      <x:color rgb="FFA96F45"/>
      <x:name val="Carlito"/>
    </x:font>
    <x:font>
      <x:sz val="10"/>
      <x:color rgb="FF17231F"/>
      <x:name val="Carlito"/>
    </x:font>
    <x:font>
      <x:sz val="11"/>
      <x:color rgb="FF0000FF"/>
      <x:name val="Carlito"/>
    </x:font>
    <x:font>
      <x:b/>
      <x:sz val="9"/>
      <x:color rgb="FF17231F"/>
      <x:name val="Carlito"/>
    </x:font>
    <x:font>
      <x:sz val="11"/>
      <x:color rgb="FF17231F"/>
      <x:name val="Carlito"/>
    </x:font>
    <x:font>
      <x:b/>
      <x:sz val="11"/>
      <x:name val="Carlito"/>
    </x:font>
    <x:font>
      <x:i/>
      <x:sz val="11"/>
      <x:color rgb="FF65716C"/>
      <x:name val="Carlito"/>
    </x:font>
  </x:fonts>
  <x:fills count="8">
    <x:fill>
      <x:patternFill patternType="none"/>
    </x:fill>
    <x:fill>
      <x:patternFill patternType="gray125"/>
    </x:fill>
    <x:fill>
      <x:patternFill patternType="solid">
        <x:fgColor rgb="FF0B332B"/>
      </x:patternFill>
    </x:fill>
    <x:fill>
      <x:patternFill patternType="solid">
        <x:fgColor rgb="FFF5F0E6"/>
      </x:patternFill>
    </x:fill>
    <x:fill>
      <x:patternFill patternType="solid">
        <x:fgColor rgb="FF17463C"/>
      </x:patternFill>
    </x:fill>
    <x:fill>
      <x:patternFill patternType="solid">
        <x:fgColor rgb="FFFCFAF5"/>
      </x:patternFill>
    </x:fill>
    <x:fill>
      <x:patternFill patternType="solid">
        <x:fgColor rgb="FFF8E2D5"/>
      </x:patternFill>
    </x:fill>
    <x:fill>
      <x:patternFill patternType="solid">
        <x:fgColor rgb="FFFFF3B0"/>
      </x:patternFill>
    </x:fill>
  </x:fills>
  <x:borders count="4">
    <x:border/>
    <x:border>
      <x:bottom style="thin">
        <x:color rgb="FFD8D4CB"/>
      </x:bottom>
    </x:border>
    <x:border>
      <x:bottom style="thin">
        <x:color rgb="FFA96F45"/>
      </x:bottom>
    </x:border>
    <x:border>
      <x:top style="thin">
        <x:color rgb="FFA96F45"/>
      </x:top>
    </x:border>
  </x:borders>
  <x:cellStyleXfs count="1">
    <x:xf numFmtId="0" fontId="0" fillId="0" borderId="0"/>
  </x:cellStyleXfs>
  <x:cellXfs count="58">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0" fillId="0" borderId="0" xfId="0" applyNumberFormat="1" applyFont="1" applyFill="1" applyBorder="1"/>
    <x:xf numFmtId="0" fontId="0"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0" fillId="5" borderId="0" xfId="0" applyNumberFormat="1" applyFont="1" applyFill="1" applyBorder="1" applyAlignment="1">
      <x:alignment vertical="top"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vertical="center" wrapText="1"/>
    </x:xf>
    <x:xf numFmtId="0" fontId="3" fillId="2" borderId="0" xfId="0" applyNumberFormat="1" applyFont="1" applyFill="1" applyBorder="1"/>
    <x:xf numFmtId="0" fontId="3" fillId="2" borderId="0" xfId="0" applyNumberFormat="1" applyFont="1" applyFill="1" applyBorder="1" applyAlignment="1">
      <x:alignment horizontal="center"/>
    </x:xf>
    <x:xf numFmtId="0" fontId="0" fillId="7" borderId="0" xfId="0" applyNumberFormat="1" applyFont="1" applyFill="1" applyBorder="1"/>
    <x:xf numFmtId="0" fontId="6" fillId="7" borderId="0" xfId="0" applyNumberFormat="1" applyFont="1" applyFill="1" applyBorder="1"/>
    <x:xf numFmtId="200" fontId="6" fillId="7" borderId="0" xfId="0" applyNumberFormat="1" applyFont="1" applyFill="1" applyBorder="1"/>
    <x:xf numFmtId="0" fontId="7" fillId="3" borderId="0" xfId="0" applyNumberFormat="1" applyFont="1" applyFill="1" applyBorder="1"/>
    <x:xf numFmtId="0" fontId="7" fillId="3" borderId="2" xfId="0" applyNumberFormat="1" applyFont="1" applyFill="1" applyBorder="1"/>
    <x:xf numFmtId="0" fontId="7" fillId="3" borderId="2" xfId="0" applyNumberFormat="1" applyFont="1" applyFill="1" applyBorder="1" applyAlignment="1">
      <x:alignment wrapText="1"/>
    </x:xf>
    <x:xf numFmtId="0" fontId="7" fillId="3" borderId="2" xfId="0" applyNumberFormat="1" applyFont="1" applyFill="1" applyBorder="1" applyAlignment="1">
      <x:alignment vertical="center" wrapText="1"/>
    </x:xf>
    <x:xf numFmtId="0" fontId="8" fillId="0" borderId="0" xfId="0" applyNumberFormat="1" applyFont="1" applyFill="1" applyBorder="1"/>
    <x:xf numFmtId="201" fontId="8" fillId="0" borderId="0" xfId="0" applyNumberFormat="1" applyFont="1" applyFill="1" applyBorder="1"/>
    <x:xf numFmtId="202" fontId="8" fillId="0" borderId="0" xfId="0" applyNumberFormat="1" applyFont="1" applyFill="1" applyBorder="1"/>
    <x:xf numFmtId="203" fontId="6" fillId="7" borderId="0" xfId="0" applyNumberFormat="1" applyFont="1" applyFill="1" applyBorder="1"/>
    <x:xf numFmtId="204" fontId="6" fillId="7" borderId="0" xfId="0" applyNumberFormat="1" applyFont="1" applyFill="1" applyBorder="1"/>
    <x:xf numFmtId="204" fontId="8" fillId="0" borderId="0" xfId="0" applyNumberFormat="1" applyFont="1" applyFill="1" applyBorder="1"/>
    <x:xf numFmtId="0" fontId="9" fillId="3" borderId="0" xfId="0" applyNumberFormat="1" applyFont="1" applyFill="1" applyBorder="1"/>
    <x:xf numFmtId="0" fontId="9" fillId="3" borderId="3" xfId="0" applyNumberFormat="1" applyFont="1" applyFill="1" applyBorder="1"/>
    <x:xf numFmtId="202" fontId="6" fillId="7" borderId="0" xfId="0" applyNumberFormat="1" applyFont="1" applyFill="1" applyBorder="1"/>
    <x:xf numFmtId="205" fontId="6" fillId="7" borderId="0" xfId="0" applyNumberFormat="1" applyFont="1" applyFill="1" applyBorder="1"/>
    <x:xf numFmtId="206" fontId="8" fillId="0" borderId="0" xfId="0" applyNumberFormat="1" applyFont="1" applyFill="1" applyBorder="1"/>
    <x:xf numFmtId="207" fontId="8" fillId="0" borderId="0" xfId="0" applyNumberFormat="1" applyFont="1" applyFill="1" applyBorder="1"/>
    <x:xf numFmtId="206" fontId="8" fillId="0" borderId="1" xfId="0" applyNumberFormat="1" applyFont="1" applyFill="1" applyBorder="1"/>
    <x:xf numFmtId="0" fontId="6" fillId="7" borderId="1" xfId="0" applyNumberFormat="1" applyFont="1" applyFill="1" applyBorder="1"/>
    <x:xf numFmtId="0" fontId="6" fillId="7" borderId="0" xfId="0" applyNumberFormat="1" applyFont="1" applyFill="1" applyBorder="1" applyAlignment="1">
      <x:alignment wrapText="1"/>
    </x:xf>
    <x:xf numFmtId="0" fontId="6" fillId="7" borderId="1" xfId="0" applyNumberFormat="1" applyFont="1" applyFill="1" applyBorder="1" applyAlignment="1">
      <x:alignment wrapText="1"/>
    </x:xf>
    <x:xf numFmtId="0" fontId="6" fillId="7" borderId="0" xfId="0" applyNumberFormat="1" applyFont="1" applyFill="1" applyBorder="1" applyAlignment="1">
      <x:alignment vertical="top" wrapText="1"/>
    </x:xf>
    <x:xf numFmtId="0" fontId="6" fillId="7" borderId="1" xfId="0" applyNumberFormat="1" applyFont="1" applyFill="1" applyBorder="1" applyAlignment="1">
      <x:alignment vertical="top" wrapText="1"/>
    </x:xf>
    <x:xf numFmtId="0" fontId="4" fillId="0" borderId="0" xfId="0" applyNumberFormat="1" applyFont="1" applyFill="1" applyBorder="1" applyAlignment="1">
      <x:alignment horizontal="center" vertical="top" wrapText="1"/>
    </x:xf>
    <x:xf numFmtId="0" fontId="4" fillId="0" borderId="1" xfId="0" applyNumberFormat="1" applyFont="1" applyFill="1" applyBorder="1" applyAlignment="1">
      <x:alignment horizontal="center" vertical="top" wrapText="1"/>
    </x:xf>
    <x:xf numFmtId="0" fontId="0" fillId="3" borderId="0" xfId="0" applyNumberFormat="1" applyFont="1" applyFill="1" applyBorder="1" applyAlignment="1">
      <x:alignment vertical="top" wrapText="1"/>
    </x:xf>
    <x:xf numFmtId="0" fontId="0" fillId="3" borderId="1" xfId="0" applyNumberFormat="1" applyFont="1" applyFill="1" applyBorder="1" applyAlignment="1">
      <x:alignment vertical="top" wrapText="1"/>
    </x:xf>
    <x:xf numFmtId="0" fontId="10" fillId="3" borderId="0" xfId="0" applyNumberFormat="1" applyFont="1" applyFill="1" applyBorder="1" applyAlignment="1">
      <x:alignment vertical="top" wrapText="1"/>
    </x:xf>
    <x:xf numFmtId="0" fontId="10" fillId="3" borderId="1" xfId="0" applyNumberFormat="1" applyFont="1" applyFill="1" applyBorder="1" applyAlignment="1">
      <x:alignment vertical="top" wrapText="1"/>
    </x:xf>
    <x:xf numFmtId="202" fontId="0" fillId="0" borderId="0" xfId="0" applyNumberFormat="1" applyFont="1" applyFill="1" applyBorder="1" applyAlignment="1">
      <x:alignment wrapText="1"/>
    </x:xf>
    <x:xf numFmtId="204" fontId="0" fillId="0" borderId="0" xfId="0" applyNumberFormat="1" applyFont="1" applyFill="1" applyBorder="1" applyAlignment="1">
      <x:alignment wrapText="1"/>
    </x:xf>
    <x:xf numFmtId="207" fontId="0" fillId="0"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011a1c9b8824e6b" /><Relationship Type="http://schemas.openxmlformats.org/officeDocument/2006/relationships/theme" Target="/xl/theme/theme1.xml" Id="R4a222e3354e44911" /><Relationship Type="http://schemas.openxmlformats.org/officeDocument/2006/relationships/sharedStrings" Target="/xl/sharedStrings.xml" Id="R2c462ae9e7444fcc" /><Relationship Type="http://schemas.openxmlformats.org/officeDocument/2006/relationships/worksheet" Target="/xl/worksheets/sheet1.xml" Id="Ra9eaf271955040f8" /><Relationship Type="http://schemas.openxmlformats.org/officeDocument/2006/relationships/worksheet" Target="/xl/worksheets/sheet2.xml" Id="R79163a24813d4d16" /><Relationship Type="http://schemas.openxmlformats.org/officeDocument/2006/relationships/worksheet" Target="/xl/worksheets/sheet3.xml" Id="R896435461f8e4d59" /><Relationship Type="http://schemas.openxmlformats.org/officeDocument/2006/relationships/worksheet" Target="/xl/worksheets/sheet4.xml" Id="R69adc3e370444af4" /><Relationship Type="http://schemas.openxmlformats.org/officeDocument/2006/relationships/worksheet" Target="/xl/worksheets/sheet5.xml" Id="Rfb6f804c63624ba4" /><Relationship Type="http://schemas.openxmlformats.org/officeDocument/2006/relationships/worksheet" Target="/xl/worksheets/sheet6.xml" Id="Ra4dc6afdee4b418d" /><Relationship Type="http://schemas.openxmlformats.org/officeDocument/2006/relationships/worksheet" Target="/xl/worksheets/sheet7.xml" Id="R6f012d77fc58428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9" hidden="0" customWidth="1"/>
    <x:col min="2" max="2" width="22" hidden="0" customWidth="1"/>
    <x:col min="3" max="3" width="31" hidden="0" customWidth="1"/>
    <x:col min="4" max="4" width="45" hidden="0" customWidth="1"/>
    <x:col min="5" max="5" width="14" hidden="0" customWidth="1"/>
    <x:col min="6" max="6" width="20" hidden="0" customWidth="1"/>
    <x:col min="7" max="7" width="20" hidden="0" customWidth="1"/>
  </x:cols>
  <x:sheetData>
    <x:row r="1" ht="34" customHeight="1">
      <x:c r="A1" s="2" t="str">
        <x:v>NY CRE Intelligence · Broker Starter Toolkit</x:v>
      </x:c>
    </x:row>
    <x:row r="2" ht="30" customHeight="1">
      <x:c r="A2" s="5" t="str">
        <x:v>Beginner-friendly bilingual tools for learning how to read a deal — 新手经纪人双语实操工具包</x:v>
      </x:c>
    </x:row>
    <x:row r="4" ht="22" customHeight="1">
      <x:c r="A4" s="7" t="str">
        <x:v>HOW TO USE / 使用方法</x:v>
      </x:c>
      <x:c r="B4" s="7"/>
      <x:c r="C4" s="7"/>
      <x:c r="D4" s="7"/>
      <x:c r="E4" s="7"/>
      <x:c r="F4" s="7"/>
      <x:c r="G4" s="7"/>
    </x:row>
    <x:row r="5" ht="48" customHeight="1">
      <x:c r="A5" s="16" t="str">
        <x:v>01</x:v>
      </x:c>
      <x:c r="B5" s="17" t="str">
        <x:v>Rent Roll Review</x:v>
      </x:c>
      <x:c r="C5" s="17" t="str">
        <x:v>Enter tenant and lease information; formulas flag expirations and concentration.</x:v>
      </x:c>
      <x:c r="D5" s="17" t="str">
        <x:v>填写租户及租约信息；公式会提示到期与集中风险。</x:v>
      </x:c>
      <x:c r="E5" s="17" t="str">
        <x:v>Yellow cells</x:v>
      </x:c>
      <x:c r="F5" s="17" t="str">
        <x:v>Editable inputs</x:v>
      </x:c>
      <x:c r="G5" s="17" t="str">
        <x:v>黄色单元格为输入</x:v>
      </x:c>
    </x:row>
    <x:row r="6" ht="48" customHeight="1">
      <x:c r="A6" s="14" t="str">
        <x:v>02</x:v>
      </x:c>
      <x:c r="B6" s="12" t="str">
        <x:v>Simple Underwriting</x:v>
      </x:c>
      <x:c r="C6" s="12" t="str">
        <x:v>Enter price, income, expenses, financing, and reserves; review NOI, cap rate, DSCR, and cash flow.</x:v>
      </x:c>
      <x:c r="D6" s="12" t="str">
        <x:v>输入价格、收入、费用、融资和储备，查看 NOI、Cap Rate、DSCR 与现金流。</x:v>
      </x:c>
      <x:c r="E6" s="12" t="str">
        <x:v>Blue font</x:v>
      </x:c>
      <x:c r="F6" s="12" t="str">
        <x:v>Hardcoded inputs</x:v>
      </x:c>
      <x:c r="G6" s="12" t="str">
        <x:v>蓝色字体为输入</x:v>
      </x:c>
    </x:row>
    <x:row r="7" ht="48" customHeight="1">
      <x:c r="A7" s="14" t="str">
        <x:v>03</x:v>
      </x:c>
      <x:c r="B7" s="12" t="str">
        <x:v>Deal Review</x:v>
      </x:c>
      <x:c r="C7" s="12" t="str">
        <x:v>Use the checklist before sharing a property or preparing an offer.</x:v>
      </x:c>
      <x:c r="D7" s="12" t="str">
        <x:v>在推荐物业或准备报价前完成清单。</x:v>
      </x:c>
      <x:c r="E7" s="12" t="str">
        <x:v>Black font</x:v>
      </x:c>
      <x:c r="F7" s="12" t="str">
        <x:v>Formulas</x:v>
      </x:c>
      <x:c r="G7" s="12" t="str">
        <x:v>黑色字体为公式</x:v>
      </x:c>
    </x:row>
    <x:row r="8" ht="48" customHeight="1">
      <x:c r="A8" s="14" t="str">
        <x:v>04</x:v>
      </x:c>
      <x:c r="B8" s="12" t="str">
        <x:v>Broker Interview</x:v>
      </x:c>
      <x:c r="C8" s="12" t="str">
        <x:v>Practice concise answers, then rewrite them in your own words.</x:v>
      </x:c>
      <x:c r="D8" s="12" t="str">
        <x:v>先练习简洁回答，再用自己的语言重写。</x:v>
      </x:c>
      <x:c r="E8" s="12" t="str">
        <x:v>Green font</x:v>
      </x:c>
      <x:c r="F8" s="12" t="str">
        <x:v>Cross-sheet links</x:v>
      </x:c>
      <x:c r="G8" s="12" t="str">
        <x:v>绿色字体为跨表引用</x:v>
      </x:c>
    </x:row>
    <x:row r="9" ht="48" customHeight="1">
      <x:c r="A9" s="14" t="str">
        <x:v>05</x:v>
      </x:c>
      <x:c r="B9" s="12" t="str">
        <x:v>Exercises + Answers</x:v>
      </x:c>
      <x:c r="C9" s="12" t="str">
        <x:v>Attempt each lesson exercise before opening the suggested answer.</x:v>
      </x:c>
      <x:c r="D9" s="12" t="str">
        <x:v>先独立完成每课练习，再查看参考答案。</x:v>
      </x:c>
      <x:c r="E9" s="12" t="str">
        <x:v>Educational</x:v>
      </x:c>
      <x:c r="F9" s="12" t="str">
        <x:v>Not advice</x:v>
      </x:c>
      <x:c r="G9" s="12" t="str">
        <x:v>仅供教育，不构成建议</x:v>
      </x:c>
    </x:row>
    <x:row r="10" ht="48" customHeight="1">
      <x:c r="A10" s="15" t="str">
        <x:v>—</x:v>
      </x:c>
      <x:c r="B10" s="13" t="str">
        <x:v>Model convention</x:v>
      </x:c>
      <x:c r="C10" s="13" t="str">
        <x:v>USD; annual figures unless marked otherwise; illustrative assumptions only.</x:v>
      </x:c>
      <x:c r="D10" s="13" t="str">
        <x:v>美元计价；除特别说明外均为年度数据；所有假设仅为示例。</x:v>
      </x:c>
      <x:c r="E10" s="13" t="str">
        <x:v>Version</x:v>
      </x:c>
      <x:c r="F10" s="13" t="str">
        <x:v>Broker Starter 1.0</x:v>
      </x:c>
      <x:c r="G10" s="13" t="str">
        <x:v>2026-08-02</x:v>
      </x:c>
    </x:row>
    <x:row r="12" ht="22" customHeight="1">
      <x:c r="A12" s="7" t="str">
        <x:v>RESEARCH NOTICE / 研究提示</x:v>
      </x:c>
      <x:c r="B12" s="7"/>
      <x:c r="C12" s="7"/>
      <x:c r="D12" s="7"/>
      <x:c r="E12" s="7"/>
      <x:c r="F12" s="7"/>
      <x:c r="G12" s="7"/>
    </x:row>
    <x:row r="13">
      <x:c r="A13" s="21" t="str">
        <x:v>This workbook is for educational and market-research purposes only. It is not investment, legal, accounting, tax, appraisal, or lending advice. Verify every lease, operating statement, title matter, zoning item, physical condition, and financing term with qualified professionals.
本工作簿仅用于教育与市场研究，不构成投资、法律、会计、税务、评估或贷款建议。所有租约、运营报表、产权、分区、物业状况和融资条款均应由合资格专业人士核实。</x:v>
      </x:c>
      <x:c r="B13" s="21"/>
      <x:c r="C13" s="21"/>
      <x:c r="D13" s="21"/>
      <x:c r="E13" s="21"/>
      <x:c r="F13" s="21"/>
      <x:c r="G13" s="21"/>
    </x:row>
    <x:row r="14">
      <x:c r="A14" s="21"/>
      <x:c r="B14" s="21"/>
      <x:c r="C14" s="21"/>
      <x:c r="D14" s="21"/>
      <x:c r="E14" s="21"/>
      <x:c r="F14" s="21"/>
      <x:c r="G14" s="21"/>
    </x:row>
    <x:row r="15">
      <x:c r="A15" s="21"/>
      <x:c r="B15" s="21"/>
      <x:c r="C15" s="21"/>
      <x:c r="D15" s="21"/>
      <x:c r="E15" s="21"/>
      <x:c r="F15" s="21"/>
      <x:c r="G15" s="21"/>
    </x:row>
    <x:row r="17">
      <x:c r="A17" s="23" t="str">
        <x:v>NY CRE Intelligence · Independent Education · Long-Term Observation</x:v>
      </x:c>
      <x:c r="B17" s="23"/>
      <x:c r="C17" s="23"/>
      <x:c r="D17" s="23"/>
      <x:c r="E17" s="23"/>
      <x:c r="F17" s="23"/>
      <x:c r="G17" s="23"/>
    </x:row>
  </x:sheetData>
  <x:mergeCells>
    <x:mergeCell ref="A1:G1"/>
    <x:mergeCell ref="A2:G2"/>
    <x:mergeCell ref="A4:G4"/>
    <x:mergeCell ref="A12:G12"/>
    <x:mergeCell ref="A13:G15"/>
    <x:mergeCell ref="A17:G17"/>
  </x:mergeCells>
  <x:pageMargins left="0.7" right="0.7" top="0.75" bottom="0.75" header="0.3" footer="0.3"/>
</x:worksheet>
</file>

<file path=xl/worksheets/sheet2.xml><?xml version="1.0" encoding="utf-8"?>
<x:worksheet xmlns:x="http://schemas.openxmlformats.org/spreadsheetml/2006/main">
  <x:sheetFormatPr defaultRowHeight="15"/>
  <x:cols>
    <x:col min="1" max="1" width="10" hidden="0" customWidth="1"/>
    <x:col min="2" max="2" width="22" hidden="0" customWidth="1"/>
    <x:col min="3" max="3" width="15" hidden="0" customWidth="1"/>
    <x:col min="4" max="4" width="11" hidden="0" customWidth="1"/>
    <x:col min="5" max="5" width="14" hidden="0" customWidth="1"/>
    <x:col min="6" max="6" width="14" hidden="0" customWidth="1"/>
    <x:col min="7" max="7" width="13" hidden="0" customWidth="1"/>
    <x:col min="8" max="8" width="13" hidden="0" customWidth="1"/>
    <x:col min="9" max="9" width="15" hidden="0" customWidth="1"/>
    <x:col min="10" max="10" width="12" hidden="0" customWidth="1"/>
    <x:col min="11" max="11" width="15" hidden="0" customWidth="1"/>
    <x:col min="12" max="12" width="15" hidden="0" customWidth="1"/>
    <x:col min="13" max="13" width="12" hidden="0" customWidth="1"/>
    <x:col min="14" max="14" width="24" hidden="0" customWidth="1"/>
  </x:cols>
  <x:sheetData>
    <x:row r="1" ht="34" customHeight="1">
      <x:c r="A1" s="2" t="str">
        <x:v>Rent Roll Review Template</x:v>
      </x:c>
    </x:row>
    <x:row r="2" ht="30" customHeight="1">
      <x:c r="A2" s="5" t="str">
        <x:v>Review who pays rent, when leases expire, and where income may be concentrated — 租金表审查模板</x:v>
      </x:c>
    </x:row>
    <x:row r="4" ht="22" customHeight="1">
      <x:c r="A4" s="7" t="str">
        <x:v>PROPERTY INFORMATION / 物业信息</x:v>
      </x:c>
      <x:c r="B4" s="7"/>
      <x:c r="C4" s="7"/>
      <x:c r="D4" s="7"/>
      <x:c r="E4" s="7"/>
      <x:c r="F4" s="7"/>
      <x:c r="G4" s="7"/>
      <x:c r="H4" s="7"/>
      <x:c r="I4" s="7"/>
      <x:c r="J4" s="7"/>
      <x:c r="K4" s="7"/>
      <x:c r="L4" s="7"/>
      <x:c r="M4" s="7"/>
      <x:c r="N4" s="7"/>
    </x:row>
    <x:row r="5">
      <x:c r="A5" t="str">
        <x:v>Property / 物业</x:v>
      </x:c>
      <x:c r="B5" s="25" t="str">
        <x:v>Illustrative Mixed-Use</x:v>
      </x:c>
    </x:row>
    <x:row r="6">
      <x:c r="A6" t="str">
        <x:v>As of / 截止日期</x:v>
      </x:c>
      <x:c r="B6" s="26" t="n">
        <x:v>46236</x:v>
      </x:c>
    </x:row>
    <x:row r="7">
      <x:c r="A7" t="str">
        <x:v>Review period / 审查期（月）</x:v>
      </x:c>
      <x:c r="B7" s="25" t="n">
        <x:v>12</x:v>
      </x:c>
    </x:row>
    <x:row r="8">
      <x:c r="A8" t="str">
        <x:v>Total units / 总单元数</x:v>
      </x:c>
      <x:c r="B8" s="25" t="n">
        <x:v>6</x:v>
      </x:c>
    </x:row>
    <x:row r="10" ht="22" customHeight="1">
      <x:c r="A10" s="7" t="str">
        <x:v>LEASE SCHEDULE / 租约明细</x:v>
      </x:c>
      <x:c r="B10" s="7"/>
      <x:c r="C10" s="7"/>
      <x:c r="D10" s="7"/>
      <x:c r="E10" s="7"/>
      <x:c r="F10" s="7"/>
      <x:c r="G10" s="7"/>
      <x:c r="H10" s="7"/>
      <x:c r="I10" s="7"/>
      <x:c r="J10" s="7"/>
      <x:c r="K10" s="7"/>
      <x:c r="L10" s="7"/>
      <x:c r="M10" s="7"/>
      <x:c r="N10" s="7"/>
    </x:row>
    <x:row r="11" ht="34" customHeight="1">
      <x:c r="A11" s="30" t="str">
        <x:v>Unit
单元</x:v>
      </x:c>
      <x:c r="B11" s="30" t="str">
        <x:v>Tenant
租户</x:v>
      </x:c>
      <x:c r="C11" s="30" t="str">
        <x:v>Use
用途</x:v>
      </x:c>
      <x:c r="D11" s="30" t="str">
        <x:v>Area SF
面积</x:v>
      </x:c>
      <x:c r="E11" s="30" t="str">
        <x:v>Monthly Rent
月租</x:v>
      </x:c>
      <x:c r="F11" s="30" t="str">
        <x:v>Annual Rent
年租</x:v>
      </x:c>
      <x:c r="G11" s="30" t="str">
        <x:v>Lease Start
起租</x:v>
      </x:c>
      <x:c r="H11" s="30" t="str">
        <x:v>Lease End
到期</x:v>
      </x:c>
      <x:c r="I11" s="30" t="str">
        <x:v>Options
续租权</x:v>
      </x:c>
      <x:c r="J11" s="30" t="str">
        <x:v>Security
押金</x:v>
      </x:c>
      <x:c r="K11" s="30" t="str">
        <x:v>Reimbursements
费用报销</x:v>
      </x:c>
      <x:c r="L11" s="30" t="str">
        <x:v>Annual Total
年度总收入</x:v>
      </x:c>
      <x:c r="M11" s="30" t="str">
        <x:v>% of Total
收入占比</x:v>
      </x:c>
      <x:c r="N11" s="30" t="str">
        <x:v>Review Flag
审查提示</x:v>
      </x:c>
    </x:row>
    <x:row r="12">
      <x:c r="A12" s="25" t="str">
        <x:v>1A</x:v>
      </x:c>
      <x:c r="B12" s="25" t="str">
        <x:v>Queens Cafe</x:v>
      </x:c>
      <x:c r="C12" s="25" t="str">
        <x:v>Retail</x:v>
      </x:c>
      <x:c r="D12" s="34" t="n">
        <x:v>1800</x:v>
      </x:c>
      <x:c r="E12" s="35" t="n">
        <x:v>7200</x:v>
      </x:c>
      <x:c r="F12" s="36" t="n">
        <x:f>E12*12</x:f>
        <x:v>86400</x:v>
      </x:c>
      <x:c r="G12" s="26" t="n">
        <x:v>45292</x:v>
      </x:c>
      <x:c r="H12" s="26" t="n">
        <x:v>47483</x:v>
      </x:c>
      <x:c r="I12" s="25" t="str">
        <x:v>1 x 5 yr</x:v>
      </x:c>
      <x:c r="J12" s="35" t="n">
        <x:v>14400</x:v>
      </x:c>
      <x:c r="K12" s="35" t="n">
        <x:v>12000</x:v>
      </x:c>
      <x:c r="L12" s="36" t="n">
        <x:f>F12+K12</x:f>
        <x:v>98400</x:v>
      </x:c>
      <x:c r="M12" s="33" t="n">
        <x:f>IFERROR(L12/$L$18,0)</x:f>
        <x:v>0.24711200401808137</x:v>
      </x:c>
      <x:c r="N12" t="str">
        <x:f>IF(B12="Vacant","VACANT / 空置",IF(H12="","DATE MISSING / 缺日期",IF(H12&lt;=$B$6,"EXPIRED / 已到期",IF(H12&lt;=EDATE($B$6,$B$7),"EXPIRING / 临近到期",IF(M12&gt;0.3,"CONCENTRATION / 集中","REVIEWED / 已审查")))))</x:f>
        <x:v>REVIEWED / 已审查</x:v>
      </x:c>
    </x:row>
    <x:row r="13">
      <x:c r="A13" s="25" t="str">
        <x:v>2A</x:v>
      </x:c>
      <x:c r="B13" s="25" t="str">
        <x:v>ABC Services</x:v>
      </x:c>
      <x:c r="C13" s="25" t="str">
        <x:v>Office</x:v>
      </x:c>
      <x:c r="D13" s="34" t="n">
        <x:v>1400</x:v>
      </x:c>
      <x:c r="E13" s="35" t="n">
        <x:v>4200</x:v>
      </x:c>
      <x:c r="F13" s="36" t="n">
        <x:f>E13*12</x:f>
        <x:v>50400</x:v>
      </x:c>
      <x:c r="G13" s="26" t="n">
        <x:v>45108</x:v>
      </x:c>
      <x:c r="H13" s="26" t="n">
        <x:v>46568</x:v>
      </x:c>
      <x:c r="I13" s="25" t="str">
        <x:v>None</x:v>
      </x:c>
      <x:c r="J13" s="35" t="n">
        <x:v>8400</x:v>
      </x:c>
      <x:c r="K13" s="35" t="n">
        <x:v>6000</x:v>
      </x:c>
      <x:c r="L13" s="36" t="n">
        <x:f>F13+K13</x:f>
        <x:v>56400</x:v>
      </x:c>
      <x:c r="M13" s="33" t="n">
        <x:f>IFERROR(L13/$L$18,0)</x:f>
        <x:v>0.14163736815670516</x:v>
      </x:c>
      <x:c r="N13" t="str">
        <x:f>IF(B13="Vacant","VACANT / 空置",IF(H13="","DATE MISSING / 缺日期",IF(H13&lt;=$B$6,"EXPIRED / 已到期",IF(H13&lt;=EDATE($B$6,$B$7),"EXPIRING / 临近到期",IF(M13&gt;0.3,"CONCENTRATION / 集中","REVIEWED / 已审查")))))</x:f>
        <x:v>EXPIRING / 临近到期</x:v>
      </x:c>
    </x:row>
    <x:row r="14">
      <x:c r="A14" s="25" t="str">
        <x:v>3A</x:v>
      </x:c>
      <x:c r="B14" s="25" t="str">
        <x:v>Family Market</x:v>
      </x:c>
      <x:c r="C14" s="25" t="str">
        <x:v>Retail</x:v>
      </x:c>
      <x:c r="D14" s="34" t="n">
        <x:v>2100</x:v>
      </x:c>
      <x:c r="E14" s="35" t="n">
        <x:v>8500</x:v>
      </x:c>
      <x:c r="F14" s="36" t="n">
        <x:f>E14*12</x:f>
        <x:v>102000</x:v>
      </x:c>
      <x:c r="G14" s="26" t="n">
        <x:v>44287</x:v>
      </x:c>
      <x:c r="H14" s="26" t="n">
        <x:v>46356</x:v>
      </x:c>
      <x:c r="I14" s="25" t="str">
        <x:v>Negotiating</x:v>
      </x:c>
      <x:c r="J14" s="35" t="n">
        <x:v>17000</x:v>
      </x:c>
      <x:c r="K14" s="35" t="n">
        <x:v>16000</x:v>
      </x:c>
      <x:c r="L14" s="36" t="n">
        <x:f>F14+K14</x:f>
        <x:v>118000</x:v>
      </x:c>
      <x:c r="M14" s="33" t="n">
        <x:f>IFERROR(L14/$L$18,0)</x:f>
        <x:v>0.29633350075339027</x:v>
      </x:c>
      <x:c r="N14" t="str">
        <x:f>IF(B14="Vacant","VACANT / 空置",IF(H14="","DATE MISSING / 缺日期",IF(H14&lt;=$B$6,"EXPIRED / 已到期",IF(H14&lt;=EDATE($B$6,$B$7),"EXPIRING / 临近到期",IF(M14&gt;0.3,"CONCENTRATION / 集中","REVIEWED / 已审查")))))</x:f>
        <x:v>EXPIRING / 临近到期</x:v>
      </x:c>
    </x:row>
    <x:row r="15">
      <x:c r="A15" s="25" t="str">
        <x:v>4A</x:v>
      </x:c>
      <x:c r="B15" s="25" t="str">
        <x:v>Vacant</x:v>
      </x:c>
      <x:c r="C15" s="25" t="str">
        <x:v>Office</x:v>
      </x:c>
      <x:c r="D15" s="34" t="n">
        <x:v>1200</x:v>
      </x:c>
      <x:c r="E15" s="35" t="n">
        <x:v>0</x:v>
      </x:c>
      <x:c r="F15" s="36" t="n">
        <x:f>E15*12</x:f>
        <x:v>0</x:v>
      </x:c>
      <x:c r="G15" s="26"/>
      <x:c r="H15" s="26"/>
      <x:c r="I15" s="25" t="str">
        <x:v>—</x:v>
      </x:c>
      <x:c r="J15" s="35" t="n">
        <x:v>0</x:v>
      </x:c>
      <x:c r="K15" s="35" t="n">
        <x:v>0</x:v>
      </x:c>
      <x:c r="L15" s="36" t="n">
        <x:f>F15+K15</x:f>
        <x:v>0</x:v>
      </x:c>
      <x:c r="M15" s="33" t="n">
        <x:f>IFERROR(L15/$L$18,0)</x:f>
        <x:v>0</x:v>
      </x:c>
      <x:c r="N15" t="str">
        <x:f>IF(B15="Vacant","VACANT / 空置",IF(H15="","DATE MISSING / 缺日期",IF(H15&lt;=$B$6,"EXPIRED / 已到期",IF(H15&lt;=EDATE($B$6,$B$7),"EXPIRING / 临近到期",IF(M15&gt;0.3,"CONCENTRATION / 集中","REVIEWED / 已审查")))))</x:f>
        <x:v>VACANT / 空置</x:v>
      </x:c>
    </x:row>
    <x:row r="16">
      <x:c r="A16" s="25" t="str">
        <x:v>5A</x:v>
      </x:c>
      <x:c r="B16" s="25" t="str">
        <x:v>Studio Tenant</x:v>
      </x:c>
      <x:c r="C16" s="25" t="str">
        <x:v>Office</x:v>
      </x:c>
      <x:c r="D16" s="34" t="n">
        <x:v>1000</x:v>
      </x:c>
      <x:c r="E16" s="35" t="n">
        <x:v>3100</x:v>
      </x:c>
      <x:c r="F16" s="36" t="n">
        <x:f>E16*12</x:f>
        <x:v>37200</x:v>
      </x:c>
      <x:c r="G16" s="26" t="n">
        <x:v>45717</x:v>
      </x:c>
      <x:c r="H16" s="26" t="n">
        <x:v>46812</x:v>
      </x:c>
      <x:c r="I16" s="25" t="str">
        <x:v>1 x 3 yr</x:v>
      </x:c>
      <x:c r="J16" s="35" t="n">
        <x:v>6200</x:v>
      </x:c>
      <x:c r="K16" s="35" t="n">
        <x:v>3600</x:v>
      </x:c>
      <x:c r="L16" s="36" t="n">
        <x:f>F16+K16</x:f>
        <x:v>40800</x:v>
      </x:c>
      <x:c r="M16" s="33" t="n">
        <x:f>IFERROR(L16/$L$18,0)</x:f>
        <x:v>0.10246107483676545</x:v>
      </x:c>
      <x:c r="N16" t="str">
        <x:f>IF(B16="Vacant","VACANT / 空置",IF(H16="","DATE MISSING / 缺日期",IF(H16&lt;=$B$6,"EXPIRED / 已到期",IF(H16&lt;=EDATE($B$6,$B$7),"EXPIRING / 临近到期",IF(M16&gt;0.3,"CONCENTRATION / 集中","REVIEWED / 已审查")))))</x:f>
        <x:v>REVIEWED / 已审查</x:v>
      </x:c>
    </x:row>
    <x:row r="17">
      <x:c r="A17" s="25" t="str">
        <x:v>6A</x:v>
      </x:c>
      <x:c r="B17" s="25" t="str">
        <x:v>Local Clinic</x:v>
      </x:c>
      <x:c r="C17" s="25" t="str">
        <x:v>Medical</x:v>
      </x:c>
      <x:c r="D17" s="34" t="n">
        <x:v>1600</x:v>
      </x:c>
      <x:c r="E17" s="35" t="n">
        <x:v>6300</x:v>
      </x:c>
      <x:c r="F17" s="36" t="n">
        <x:f>E17*12</x:f>
        <x:v>75600</x:v>
      </x:c>
      <x:c r="G17" s="26" t="n">
        <x:v>44805</x:v>
      </x:c>
      <x:c r="H17" s="26" t="n">
        <x:v>48457</x:v>
      </x:c>
      <x:c r="I17" s="25" t="str">
        <x:v>None</x:v>
      </x:c>
      <x:c r="J17" s="35" t="n">
        <x:v>12600</x:v>
      </x:c>
      <x:c r="K17" s="35" t="n">
        <x:v>9000</x:v>
      </x:c>
      <x:c r="L17" s="36" t="n">
        <x:f>F17+K17</x:f>
        <x:v>84600</x:v>
      </x:c>
      <x:c r="M17" s="33" t="n">
        <x:f>IFERROR(L17/$L$18,0)</x:f>
        <x:v>0.21245605223505776</x:v>
      </x:c>
      <x:c r="N17" t="str">
        <x:f>IF(B17="Vacant","VACANT / 空置",IF(H17="","DATE MISSING / 缺日期",IF(H17&lt;=$B$6,"EXPIRED / 已到期",IF(H17&lt;=EDATE($B$6,$B$7),"EXPIRING / 临近到期",IF(M17&gt;0.3,"CONCENTRATION / 集中","REVIEWED / 已审查")))))</x:f>
        <x:v>REVIEWED / 已审查</x:v>
      </x:c>
    </x:row>
    <x:row r="18">
      <x:c r="A18" s="38" t="str">
        <x:v>TOTAL / 合计</x:v>
      </x:c>
      <x:c r="B18" s="38" t="str"/>
      <x:c r="C18" s="38" t="str"/>
      <x:c r="D18" s="38" t="n">
        <x:f>SUM(D12:D17)</x:f>
        <x:v>9100</x:v>
      </x:c>
      <x:c r="E18" s="38"/>
      <x:c r="F18" s="38" t="n">
        <x:f>SUM(F12:F17)</x:f>
        <x:v>351600</x:v>
      </x:c>
      <x:c r="G18" s="38" t="str"/>
      <x:c r="H18" s="38" t="str"/>
      <x:c r="I18" s="38" t="str"/>
      <x:c r="J18" s="38" t="n">
        <x:f>SUM(J12:J17)</x:f>
        <x:v>58600</x:v>
      </x:c>
      <x:c r="K18" s="38" t="n">
        <x:f>SUM(K12:K17)</x:f>
        <x:v>46600</x:v>
      </x:c>
      <x:c r="L18" s="38" t="n">
        <x:f>SUM(L12:L17)</x:f>
        <x:v>398200</x:v>
      </x:c>
      <x:c r="M18" s="38" t="n">
        <x:f>SUM(M12:M17)</x:f>
        <x:v>1</x:v>
      </x:c>
      <x:c r="N18" s="38" t="str"/>
    </x:row>
    <x:row r="20" ht="22" customHeight="1">
      <x:c r="A20" s="7" t="str">
        <x:v>BROKER REVIEW QUESTIONS / 经纪人审查问题</x:v>
      </x:c>
      <x:c r="B20" s="7"/>
      <x:c r="C20" s="7"/>
      <x:c r="D20" s="7"/>
      <x:c r="E20" s="7"/>
      <x:c r="F20" s="7"/>
      <x:c r="G20" s="7"/>
      <x:c r="H20" s="7"/>
      <x:c r="I20" s="7"/>
      <x:c r="J20" s="7"/>
      <x:c r="K20" s="7"/>
      <x:c r="L20" s="7"/>
      <x:c r="M20" s="7"/>
      <x:c r="N20" s="7"/>
    </x:row>
    <x:row r="21" ht="28" customHeight="1">
      <x:c r="A21" s="10" t="str">
        <x:v>1. Does scheduled rent agree with signed leases and recent collections? / 合同租金是否与已签租约及近期收款一致？</x:v>
      </x:c>
      <x:c r="B21" s="10"/>
      <x:c r="C21" s="10"/>
      <x:c r="D21" s="10"/>
      <x:c r="E21" s="10"/>
      <x:c r="F21" s="10"/>
      <x:c r="G21" s="10"/>
      <x:c r="H21" s="10"/>
      <x:c r="I21" s="10"/>
      <x:c r="J21" s="10"/>
      <x:c r="K21" s="10"/>
      <x:c r="L21" s="10"/>
      <x:c r="M21" s="10"/>
      <x:c r="N21" s="10"/>
    </x:row>
    <x:row r="22" ht="28" customHeight="1">
      <x:c r="A22" s="10" t="str">
        <x:v>2. Which leases expire within 12–24 months, and what happens if the tenant leaves? / 哪些租约将在 12–24 个月内到期，租户离开会怎样？</x:v>
      </x:c>
      <x:c r="B22" s="10"/>
      <x:c r="C22" s="10"/>
      <x:c r="D22" s="10"/>
      <x:c r="E22" s="10"/>
      <x:c r="F22" s="10"/>
      <x:c r="G22" s="10"/>
      <x:c r="H22" s="10"/>
      <x:c r="I22" s="10"/>
      <x:c r="J22" s="10"/>
      <x:c r="K22" s="10"/>
      <x:c r="L22" s="10"/>
      <x:c r="M22" s="10"/>
      <x:c r="N22" s="10"/>
    </x:row>
    <x:row r="23" ht="28" customHeight="1">
      <x:c r="A23" s="10" t="str">
        <x:v>3. Are reimbursements supported by lease language? / 费用报销是否有租约条款支持？</x:v>
      </x:c>
      <x:c r="B23" s="10"/>
      <x:c r="C23" s="10"/>
      <x:c r="D23" s="10"/>
      <x:c r="E23" s="10"/>
      <x:c r="F23" s="10"/>
      <x:c r="G23" s="10"/>
      <x:c r="H23" s="10"/>
      <x:c r="I23" s="10"/>
      <x:c r="J23" s="10"/>
      <x:c r="K23" s="10"/>
      <x:c r="L23" s="10"/>
      <x:c r="M23" s="10"/>
      <x:c r="N23" s="10"/>
    </x:row>
    <x:row r="24" ht="28" customHeight="1">
      <x:c r="A24" s="10" t="str">
        <x:v>4. Does one tenant contribute too much of total income? / 是否有单一租户贡献过高收入？</x:v>
      </x:c>
      <x:c r="B24" s="10"/>
      <x:c r="C24" s="10"/>
      <x:c r="D24" s="10"/>
      <x:c r="E24" s="10"/>
      <x:c r="F24" s="10"/>
      <x:c r="G24" s="10"/>
      <x:c r="H24" s="10"/>
      <x:c r="I24" s="10"/>
      <x:c r="J24" s="10"/>
      <x:c r="K24" s="10"/>
      <x:c r="L24" s="10"/>
      <x:c r="M24" s="10"/>
      <x:c r="N24" s="10"/>
    </x:row>
    <x:row r="25" ht="28" customHeight="1">
      <x:c r="A25" s="10" t="str">
        <x:v>5. Are options, concessions, arrears, deposits, and landlord obligations documented? / 续租权、优惠、欠租、押金和业主义务是否有记录？</x:v>
      </x:c>
      <x:c r="B25" s="10"/>
      <x:c r="C25" s="10"/>
      <x:c r="D25" s="10"/>
      <x:c r="E25" s="10"/>
      <x:c r="F25" s="10"/>
      <x:c r="G25" s="10"/>
      <x:c r="H25" s="10"/>
      <x:c r="I25" s="10"/>
      <x:c r="J25" s="10"/>
      <x:c r="K25" s="10"/>
      <x:c r="L25" s="10"/>
      <x:c r="M25" s="10"/>
      <x:c r="N25" s="10"/>
    </x:row>
    <x:row r="26" ht="28" customHeight="1">
      <x:c r="A26" s="11" t="str">
        <x:v>6. What must be verified before marketing the income as reliable? / 把收入作为可靠卖点之前，还需核实什么？</x:v>
      </x:c>
      <x:c r="B26" s="11"/>
      <x:c r="C26" s="11"/>
      <x:c r="D26" s="11"/>
      <x:c r="E26" s="11"/>
      <x:c r="F26" s="11"/>
      <x:c r="G26" s="11"/>
      <x:c r="H26" s="11"/>
      <x:c r="I26" s="11"/>
      <x:c r="J26" s="11"/>
      <x:c r="K26" s="11"/>
      <x:c r="L26" s="11"/>
      <x:c r="M26" s="11"/>
      <x:c r="N26" s="11"/>
    </x:row>
  </x:sheetData>
  <x:mergeCells>
    <x:mergeCell ref="A1:N1"/>
    <x:mergeCell ref="A2:N2"/>
    <x:mergeCell ref="A4:N4"/>
    <x:mergeCell ref="A10:N10"/>
    <x:mergeCell ref="A20:N20"/>
    <x:mergeCell ref="A21:N21"/>
    <x:mergeCell ref="A22:N22"/>
    <x:mergeCell ref="A23:N23"/>
    <x:mergeCell ref="A24:N24"/>
    <x:mergeCell ref="A25:N25"/>
    <x:mergeCell ref="A26:N26"/>
  </x:mergeCells>
  <x:pageMargins left="0.7" right="0.7" top="0.75" bottom="0.75" header="0.3" footer="0.3"/>
</x:worksheet>
</file>

<file path=xl/worksheets/sheet3.xml><?xml version="1.0" encoding="utf-8"?>
<x:worksheet xmlns:x="http://schemas.openxmlformats.org/spreadsheetml/2006/main">
  <x:sheetFormatPr defaultRowHeight="15"/>
  <x:cols>
    <x:col min="1" max="1" width="31" hidden="0" customWidth="1"/>
    <x:col min="2" max="2" width="17" hidden="0" customWidth="1"/>
    <x:col min="3" max="3" width="4" hidden="0" customWidth="1"/>
    <x:col min="4" max="4" width="33" hidden="0" customWidth="1"/>
    <x:col min="5" max="5" width="18" hidden="0" customWidth="1"/>
    <x:col min="6" max="6" width="4" hidden="0" customWidth="1"/>
    <x:col min="7" max="7" width="4" hidden="0" customWidth="1"/>
    <x:col min="8" max="8" width="4" hidden="0" customWidth="1"/>
  </x:cols>
  <x:sheetData>
    <x:row r="1" ht="34" customHeight="1">
      <x:c r="A1" s="2" t="str">
        <x:v>Simple Property Underwriting</x:v>
      </x:c>
    </x:row>
    <x:row r="2" ht="30" customHeight="1">
      <x:c r="A2" s="5" t="str">
        <x:v>A one-page learning model for income, value, debt, and cash flow — 简单物业承销模型</x:v>
      </x:c>
    </x:row>
    <x:row r="4" ht="22" customHeight="1">
      <x:c r="A4" s="7" t="str">
        <x:v>ACQUISITION &amp; OPERATING INPUTS / 收购与运营输入</x:v>
      </x:c>
      <x:c r="B4" s="7"/>
      <x:c r="C4" s="7"/>
      <x:c r="D4" s="7" t="str">
        <x:v>KEY OUTPUTS / 核心结果</x:v>
      </x:c>
      <x:c r="E4" s="7"/>
      <x:c r="F4" s="7"/>
      <x:c r="G4" s="7"/>
      <x:c r="H4" s="7"/>
    </x:row>
    <x:row r="5">
      <x:c r="A5" t="str">
        <x:v>Purchase Price / 购买价格</x:v>
      </x:c>
      <x:c r="B5" s="35" t="n">
        <x:v>5000000</x:v>
      </x:c>
      <x:c r="D5" t="str">
        <x:v>Closing Costs / 交易成本</x:v>
      </x:c>
      <x:c r="E5" s="32" t="n">
        <x:f>B5*B6</x:f>
        <x:v>125000</x:v>
      </x:c>
    </x:row>
    <x:row r="6">
      <x:c r="A6" t="str">
        <x:v>Closing Costs % / 交易成本率</x:v>
      </x:c>
      <x:c r="B6" s="39" t="n">
        <x:v>0.025</x:v>
      </x:c>
      <x:c r="D6" t="str">
        <x:v>Total Acquisition Cost / 总收购成本</x:v>
      </x:c>
      <x:c r="E6" s="32" t="n">
        <x:f>B5+E5</x:f>
        <x:v>5125000</x:v>
      </x:c>
    </x:row>
    <x:row r="7">
      <x:c r="A7" t="str">
        <x:v>Gross Potential Rent / 潜在总租金</x:v>
      </x:c>
      <x:c r="B7" s="35" t="n">
        <x:v>420000</x:v>
      </x:c>
      <x:c r="D7" t="str">
        <x:v>Vacancy Loss / 空置损失</x:v>
      </x:c>
      <x:c r="E7" s="32" t="n">
        <x:f>(B7+B8)*B9</x:f>
        <x:v>21900</x:v>
      </x:c>
    </x:row>
    <x:row r="8">
      <x:c r="A8" t="str">
        <x:v>Other Income / 其他收入</x:v>
      </x:c>
      <x:c r="B8" s="35" t="n">
        <x:v>18000</x:v>
      </x:c>
      <x:c r="D8" t="str">
        <x:v>Effective Gross Income / 有效总收入</x:v>
      </x:c>
      <x:c r="E8" s="32" t="n">
        <x:f>B7+B8-E7</x:f>
        <x:v>416100</x:v>
      </x:c>
    </x:row>
    <x:row r="9">
      <x:c r="A9" t="str">
        <x:v>Vacancy &amp; Credit Loss % / 空置与信用损失</x:v>
      </x:c>
      <x:c r="B9" s="39" t="n">
        <x:v>0.05</x:v>
      </x:c>
      <x:c r="D9" t="str">
        <x:v>Management Fee / 管理费</x:v>
      </x:c>
      <x:c r="E9" s="32" t="n">
        <x:f>E8*B14</x:f>
        <x:v>16644</x:v>
      </x:c>
    </x:row>
    <x:row r="10">
      <x:c r="A10" t="str">
        <x:v>Property Taxes / 地产税</x:v>
      </x:c>
      <x:c r="B10" s="35" t="n">
        <x:v>72000</x:v>
      </x:c>
      <x:c r="D10" t="str">
        <x:v>Operating Expenses / 运营费用</x:v>
      </x:c>
      <x:c r="E10" s="32" t="n">
        <x:f>SUM(B10:B13)+E9+B15</x:f>
        <x:v>178644</x:v>
      </x:c>
    </x:row>
    <x:row r="11">
      <x:c r="A11" t="str">
        <x:v>Insurance / 保险</x:v>
      </x:c>
      <x:c r="B11" s="35" t="n">
        <x:v>24000</x:v>
      </x:c>
      <x:c r="D11" s="8" t="str">
        <x:v>NOI / 净营业收入</x:v>
      </x:c>
      <x:c r="E11" s="32" t="n">
        <x:f>E8-E10</x:f>
        <x:v>237456</x:v>
      </x:c>
    </x:row>
    <x:row r="12">
      <x:c r="A12" t="str">
        <x:v>Repairs &amp; Maintenance / 维修维护</x:v>
      </x:c>
      <x:c r="B12" s="35" t="n">
        <x:v>36000</x:v>
      </x:c>
      <x:c r="D12" s="8" t="str">
        <x:v>Going-In Cap Rate / 买入资本化率</x:v>
      </x:c>
      <x:c r="E12" s="41" t="n">
        <x:f>IFERROR(E11/B5,0)</x:f>
        <x:v>0.0474912</x:v>
      </x:c>
    </x:row>
    <x:row r="13">
      <x:c r="A13" t="str">
        <x:v>Utilities / 水电</x:v>
      </x:c>
      <x:c r="B13" s="35" t="n">
        <x:v>18000</x:v>
      </x:c>
      <x:c r="D13" s="8" t="str">
        <x:v>Loan Amount / 贷款金额</x:v>
      </x:c>
      <x:c r="E13" s="32" t="n">
        <x:f>B5*B17</x:f>
        <x:v>3250000</x:v>
      </x:c>
    </x:row>
    <x:row r="14">
      <x:c r="A14" t="str">
        <x:v>Management % of EGI / 管理费率</x:v>
      </x:c>
      <x:c r="B14" s="39" t="n">
        <x:v>0.04</x:v>
      </x:c>
      <x:c r="D14" s="8" t="str">
        <x:v>Equity Required / 所需股权</x:v>
      </x:c>
      <x:c r="E14" s="32" t="n">
        <x:f>E6-E13</x:f>
        <x:v>1875000</x:v>
      </x:c>
    </x:row>
    <x:row r="15">
      <x:c r="A15" t="str">
        <x:v>Other Operating Expenses / 其他运营费用</x:v>
      </x:c>
      <x:c r="B15" s="35" t="n">
        <x:v>12000</x:v>
      </x:c>
      <x:c r="D15" s="8" t="str">
        <x:v>Annual Debt Service / 年债务本息</x:v>
      </x:c>
      <x:c r="E15" s="32" t="n">
        <x:f>-PMT(B18/12,B19*12,E13)*12</x:f>
        <x:v>263330.7929255795</x:v>
      </x:c>
    </x:row>
    <x:row r="16">
      <x:c r="A16" t="str">
        <x:v>Replacement Reserve / 更换储备</x:v>
      </x:c>
      <x:c r="B16" s="35" t="n">
        <x:v>20000</x:v>
      </x:c>
      <x:c r="D16" s="8" t="str">
        <x:v>DSCR / 偿债覆盖率</x:v>
      </x:c>
      <x:c r="E16" s="42" t="n">
        <x:f>IFERROR(E11/E15,0)</x:f>
        <x:v>0.9017403447651791</x:v>
      </x:c>
    </x:row>
    <x:row r="17">
      <x:c r="A17" t="str">
        <x:v>Loan-to-Value / LTV</x:v>
      </x:c>
      <x:c r="B17" s="39" t="n">
        <x:v>0.65</x:v>
      </x:c>
      <x:c r="D17" s="8" t="str">
        <x:v>Cash Flow After Debt &amp; Reserve / 债务及储备后现金流</x:v>
      </x:c>
      <x:c r="E17" s="32" t="n">
        <x:f>E11-E15-B16</x:f>
        <x:v>-45874.79292557947</x:v>
      </x:c>
    </x:row>
    <x:row r="18">
      <x:c r="A18" t="str">
        <x:v>Interest Rate / 利率</x:v>
      </x:c>
      <x:c r="B18" s="39" t="n">
        <x:v>0.065</x:v>
      </x:c>
      <x:c r="D18" s="8" t="str">
        <x:v>Cash-on-Cash Return / 现金回报率</x:v>
      </x:c>
      <x:c r="E18" s="41" t="n">
        <x:f>IFERROR(E17/E14,0)</x:f>
        <x:v>-0.02446655622697572</x:v>
      </x:c>
    </x:row>
    <x:row r="19">
      <x:c r="A19" t="str">
        <x:v>Amortization Years / 摊销年限</x:v>
      </x:c>
      <x:c r="B19" s="40" t="n">
        <x:v>25</x:v>
      </x:c>
      <x:c r="D19" s="9" t="str">
        <x:v>Debt Yield / 债务收益率</x:v>
      </x:c>
      <x:c r="E19" s="43" t="n">
        <x:f>IFERROR(E11/E13,0)</x:f>
        <x:v>0.07306338461538461</x:v>
      </x:c>
    </x:row>
    <x:row r="22" ht="22" customHeight="1">
      <x:c r="A22" s="7" t="str">
        <x:v>BROKER READING / 经纪人解读</x:v>
      </x:c>
      <x:c r="B22" s="7"/>
      <x:c r="C22" s="7"/>
      <x:c r="D22" s="7"/>
      <x:c r="E22" s="7"/>
      <x:c r="F22" s="7"/>
      <x:c r="G22" s="7"/>
      <x:c r="H22" s="7"/>
    </x:row>
    <x:row r="23" ht="30" customHeight="1">
      <x:c r="A23" s="10" t="str">
        <x:v>NOI asks what the property produces before financing. / NOI 表示融资前物业本身产生的收入。</x:v>
      </x:c>
      <x:c r="B23" s="10"/>
      <x:c r="C23" s="10"/>
      <x:c r="D23" s="10"/>
      <x:c r="E23" s="10"/>
      <x:c r="F23" s="10"/>
      <x:c r="G23" s="10"/>
      <x:c r="H23" s="10"/>
    </x:row>
    <x:row r="24" ht="30" customHeight="1">
      <x:c r="A24" s="10" t="str">
        <x:v>Cap rate connects current NOI to price; it does not describe every future risk. / Cap Rate 把当前 NOI 与价格连接起来，但不能描述全部未来风险。</x:v>
      </x:c>
      <x:c r="B24" s="10"/>
      <x:c r="C24" s="10"/>
      <x:c r="D24" s="10"/>
      <x:c r="E24" s="10"/>
      <x:c r="F24" s="10"/>
      <x:c r="G24" s="10"/>
      <x:c r="H24" s="10"/>
    </x:row>
    <x:row r="25" ht="30" customHeight="1">
      <x:c r="A25" s="10" t="str">
        <x:v>DSCR compares NOI with annual debt service; a higher ratio usually provides more payment cushion. / DSCR 比较 NOI 与年度债务本息，数值越高通常代表偿债缓冲越大。</x:v>
      </x:c>
      <x:c r="B25" s="10"/>
      <x:c r="C25" s="10"/>
      <x:c r="D25" s="10"/>
      <x:c r="E25" s="10"/>
      <x:c r="F25" s="10"/>
      <x:c r="G25" s="10"/>
      <x:c r="H25" s="10"/>
    </x:row>
    <x:row r="26" ht="30" customHeight="1">
      <x:c r="A26" s="10" t="str">
        <x:v>Cash-on-cash return depends on financing and reserves; it should not be presented without assumptions. / 现金回报率取决于融资与储备，不能脱离假设单独展示。</x:v>
      </x:c>
      <x:c r="B26" s="10"/>
      <x:c r="C26" s="10"/>
      <x:c r="D26" s="10"/>
      <x:c r="E26" s="10"/>
      <x:c r="F26" s="10"/>
      <x:c r="G26" s="10"/>
      <x:c r="H26" s="10"/>
    </x:row>
    <x:row r="27" ht="30" customHeight="1">
      <x:c r="A27" s="11" t="str">
        <x:v>A broker should verify source documents before repeating seller-provided numbers. / 经纪人转述卖方数据前，应核实其来源文件。</x:v>
      </x:c>
      <x:c r="B27" s="11"/>
      <x:c r="C27" s="11"/>
      <x:c r="D27" s="11"/>
      <x:c r="E27" s="11"/>
      <x:c r="F27" s="11"/>
      <x:c r="G27" s="11"/>
      <x:c r="H27" s="11"/>
    </x:row>
  </x:sheetData>
  <x:mergeCells>
    <x:mergeCell ref="A1:H1"/>
    <x:mergeCell ref="A2:H2"/>
    <x:mergeCell ref="A4:H4"/>
    <x:mergeCell ref="D4:H4"/>
    <x:mergeCell ref="A22:H22"/>
    <x:mergeCell ref="A23:H23"/>
    <x:mergeCell ref="A24:H24"/>
    <x:mergeCell ref="A25:H25"/>
    <x:mergeCell ref="A26:H26"/>
    <x:mergeCell ref="A27:H27"/>
  </x:mergeCells>
  <x:pageMargins left="0.7" right="0.7" top="0.75" bottom="0.75" header="0.3" footer="0.3"/>
</x:worksheet>
</file>

<file path=xl/worksheets/sheet4.xml><?xml version="1.0" encoding="utf-8"?>
<x:worksheet xmlns:x="http://schemas.openxmlformats.org/spreadsheetml/2006/main">
  <x:sheetFormatPr defaultRowHeight="15"/>
  <x:cols>
    <x:col min="1" max="1" width="14" hidden="0" customWidth="1"/>
    <x:col min="2" max="2" width="34" hidden="0" customWidth="1"/>
    <x:col min="3" max="3" width="14" hidden="0" customWidth="1"/>
    <x:col min="4" max="4" width="26" hidden="0" customWidth="1"/>
    <x:col min="5" max="5" width="28" hidden="0" customWidth="1"/>
    <x:col min="6" max="6" width="34" hidden="0" customWidth="1"/>
  </x:cols>
  <x:sheetData>
    <x:row r="1" ht="34" customHeight="1">
      <x:c r="A1" s="2" t="str">
        <x:v>Deal Review Checklist</x:v>
      </x:c>
    </x:row>
    <x:row r="2" ht="30" customHeight="1">
      <x:c r="A2" s="5" t="str">
        <x:v>A broker's first-pass review before presenting a property — 经纪人推荐物业前的第一轮审查</x:v>
      </x:c>
    </x:row>
    <x:row r="4" ht="34" customHeight="1">
      <x:c r="A4" s="30" t="str">
        <x:v>Section / 类别</x:v>
      </x:c>
      <x:c r="B4" s="30" t="str">
        <x:v>Review Item / 审查项目</x:v>
      </x:c>
      <x:c r="C4" s="30" t="str">
        <x:v>Status / 状态</x:v>
      </x:c>
      <x:c r="D4" s="30" t="str">
        <x:v>Evidence / 证据</x:v>
      </x:c>
      <x:c r="E4" s="30" t="str">
        <x:v>Broker Note / 经纪人备注</x:v>
      </x:c>
      <x:c r="F4" s="30" t="str">
        <x:v>Why It Matters / 为什么重要</x:v>
      </x:c>
    </x:row>
    <x:row r="5" ht="42" customHeight="1">
      <x:c r="A5" s="14" t="str">
        <x:v>Property</x:v>
      </x:c>
      <x:c r="B5" s="12" t="str">
        <x:v>Address, block/lot, legal use</x:v>
      </x:c>
      <x:c r="C5" s="47" t="str">
        <x:v>Not Started</x:v>
      </x:c>
      <x:c r="D5" s="47" t="str">
        <x:v>Deed, tax record, zoning</x:v>
      </x:c>
      <x:c r="E5" s="47" t="str"/>
      <x:c r="F5" s="12" t="str">
        <x:v>Confirm the asset being offered.</x:v>
      </x:c>
    </x:row>
    <x:row r="6" ht="42" customHeight="1">
      <x:c r="A6" s="14" t="str">
        <x:v>Property</x:v>
      </x:c>
      <x:c r="B6" s="12" t="str">
        <x:v>Building size and lot size</x:v>
      </x:c>
      <x:c r="C6" s="47" t="str">
        <x:v>Not Started</x:v>
      </x:c>
      <x:c r="D6" s="47" t="str">
        <x:v>Survey, plans, public records</x:v>
      </x:c>
      <x:c r="E6" s="47" t="str"/>
      <x:c r="F6" s="12" t="str">
        <x:v>Price metrics depend on accurate area.</x:v>
      </x:c>
    </x:row>
    <x:row r="7" ht="42" customHeight="1">
      <x:c r="A7" s="14" t="str">
        <x:v>Income</x:v>
      </x:c>
      <x:c r="B7" s="12" t="str">
        <x:v>Rent roll agrees with signed leases</x:v>
      </x:c>
      <x:c r="C7" s="47" t="str">
        <x:v>Not Started</x:v>
      </x:c>
      <x:c r="D7" s="47" t="str">
        <x:v>Rent roll + leases</x:v>
      </x:c>
      <x:c r="E7" s="47" t="str"/>
      <x:c r="F7" s="12" t="str">
        <x:v>Scheduled rent may differ from enforceable rent.</x:v>
      </x:c>
    </x:row>
    <x:row r="8" ht="42" customHeight="1">
      <x:c r="A8" s="14" t="str">
        <x:v>Income</x:v>
      </x:c>
      <x:c r="B8" s="12" t="str">
        <x:v>Collections, arrears, concessions</x:v>
      </x:c>
      <x:c r="C8" s="47" t="str">
        <x:v>Not Started</x:v>
      </x:c>
      <x:c r="D8" s="47" t="str">
        <x:v>Bank/ledger evidence</x:v>
      </x:c>
      <x:c r="E8" s="47" t="str"/>
      <x:c r="F8" s="12" t="str">
        <x:v>Contract rent is not always collected rent.</x:v>
      </x:c>
    </x:row>
    <x:row r="9" ht="42" customHeight="1">
      <x:c r="A9" s="14" t="str">
        <x:v>Leases</x:v>
      </x:c>
      <x:c r="B9" s="12" t="str">
        <x:v>Expirations, options, termination rights</x:v>
      </x:c>
      <x:c r="C9" s="47" t="str">
        <x:v>Not Started</x:v>
      </x:c>
      <x:c r="D9" s="47" t="str">
        <x:v>Lease abstracts</x:v>
      </x:c>
      <x:c r="E9" s="47" t="str"/>
      <x:c r="F9" s="12" t="str">
        <x:v>Rollover can change future cash flow.</x:v>
      </x:c>
    </x:row>
    <x:row r="10" ht="42" customHeight="1">
      <x:c r="A10" s="14" t="str">
        <x:v>Expenses</x:v>
      </x:c>
      <x:c r="B10" s="12" t="str">
        <x:v>Taxes, insurance, utilities, repairs</x:v>
      </x:c>
      <x:c r="C10" s="47" t="str">
        <x:v>Not Started</x:v>
      </x:c>
      <x:c r="D10" s="47" t="str">
        <x:v>T-12 or statements</x:v>
      </x:c>
      <x:c r="E10" s="47" t="str"/>
      <x:c r="F10" s="12" t="str">
        <x:v>NOI is only as reliable as expenses.</x:v>
      </x:c>
    </x:row>
    <x:row r="11" ht="42" customHeight="1">
      <x:c r="A11" s="14" t="str">
        <x:v>Expenses</x:v>
      </x:c>
      <x:c r="B11" s="12" t="str">
        <x:v>Management and reserves normalized</x:v>
      </x:c>
      <x:c r="C11" s="47" t="str">
        <x:v>Not Started</x:v>
      </x:c>
      <x:c r="D11" s="47" t="str">
        <x:v>Underwriting assumptions</x:v>
      </x:c>
      <x:c r="E11" s="47" t="str"/>
      <x:c r="F11" s="12" t="str">
        <x:v>Owner statements may omit economic costs.</x:v>
      </x:c>
    </x:row>
    <x:row r="12" ht="42" customHeight="1">
      <x:c r="A12" s="14" t="str">
        <x:v>Physical</x:v>
      </x:c>
      <x:c r="B12" s="12" t="str">
        <x:v>Roof, structure, systems, environmental</x:v>
      </x:c>
      <x:c r="C12" s="47" t="str">
        <x:v>Not Started</x:v>
      </x:c>
      <x:c r="D12" s="47" t="str">
        <x:v>Inspection reports</x:v>
      </x:c>
      <x:c r="E12" s="47" t="str"/>
      <x:c r="F12" s="12" t="str">
        <x:v>Deferred work may require immediate capital.</x:v>
      </x:c>
    </x:row>
    <x:row r="13" ht="42" customHeight="1">
      <x:c r="A13" s="14" t="str">
        <x:v>Legal</x:v>
      </x:c>
      <x:c r="B13" s="12" t="str">
        <x:v>Title, violations, permits, zoning</x:v>
      </x:c>
      <x:c r="C13" s="47" t="str">
        <x:v>Not Started</x:v>
      </x:c>
      <x:c r="D13" s="47" t="str">
        <x:v>Professional reports</x:v>
      </x:c>
      <x:c r="E13" s="47" t="str"/>
      <x:c r="F13" s="12" t="str">
        <x:v>Legal restrictions can affect use and closing.</x:v>
      </x:c>
    </x:row>
    <x:row r="14" ht="42" customHeight="1">
      <x:c r="A14" s="14" t="str">
        <x:v>Financing</x:v>
      </x:c>
      <x:c r="B14" s="12" t="str">
        <x:v>Lender assumptions tested before pricing</x:v>
      </x:c>
      <x:c r="C14" s="47" t="str">
        <x:v>Not Started</x:v>
      </x:c>
      <x:c r="D14" s="47" t="str">
        <x:v>Term sheet/model</x:v>
      </x:c>
      <x:c r="E14" s="47" t="str"/>
      <x:c r="F14" s="12" t="str">
        <x:v>Financing affects execution certainty.</x:v>
      </x:c>
    </x:row>
    <x:row r="15" ht="42" customHeight="1">
      <x:c r="A15" s="14" t="str">
        <x:v>Market</x:v>
      </x:c>
      <x:c r="B15" s="12" t="str">
        <x:v>Asking rent and sale comps are relevant</x:v>
      </x:c>
      <x:c r="C15" s="47" t="str">
        <x:v>Not Started</x:v>
      </x:c>
      <x:c r="D15" s="47" t="str">
        <x:v>Comparable evidence</x:v>
      </x:c>
      <x:c r="E15" s="47" t="str"/>
      <x:c r="F15" s="12" t="str">
        <x:v>Comparable does not mean merely nearby.</x:v>
      </x:c>
    </x:row>
    <x:row r="16" ht="42" customHeight="1">
      <x:c r="A16" s="14" t="str">
        <x:v>Pricing</x:v>
      </x:c>
      <x:c r="B16" s="12" t="str">
        <x:v>Seller NOI reconciled to broker analysis</x:v>
      </x:c>
      <x:c r="C16" s="47" t="str">
        <x:v>Not Started</x:v>
      </x:c>
      <x:c r="D16" s="47" t="str">
        <x:v>Model + source docs</x:v>
      </x:c>
      <x:c r="E16" s="47" t="str"/>
      <x:c r="F16" s="12" t="str">
        <x:v>Avoid presenting unsupported value.</x:v>
      </x:c>
    </x:row>
    <x:row r="17" ht="42" customHeight="1">
      <x:c r="A17" s="14" t="str">
        <x:v>Process</x:v>
      </x:c>
      <x:c r="B17" s="12" t="str">
        <x:v>Decision makers and timeline identified</x:v>
      </x:c>
      <x:c r="C17" s="47" t="str">
        <x:v>Not Started</x:v>
      </x:c>
      <x:c r="D17" s="47" t="str">
        <x:v>Broker confirmation</x:v>
      </x:c>
      <x:c r="E17" s="47" t="str"/>
      <x:c r="F17" s="12" t="str">
        <x:v>Execution depends on authority and timing.</x:v>
      </x:c>
    </x:row>
    <x:row r="18" ht="42" customHeight="1">
      <x:c r="A18" s="15" t="str">
        <x:v>Disclosure</x:v>
      </x:c>
      <x:c r="B18" s="13" t="str">
        <x:v>Known facts and uncertainties separated</x:v>
      </x:c>
      <x:c r="C18" s="48" t="str">
        <x:v>Not Started</x:v>
      </x:c>
      <x:c r="D18" s="48" t="str">
        <x:v>Marketing draft</x:v>
      </x:c>
      <x:c r="E18" s="48" t="str"/>
      <x:c r="F18" s="13" t="str">
        <x:v>Trust requires clear disclosure boundaries.</x:v>
      </x:c>
    </x:row>
  </x:sheetData>
  <x:mergeCells>
    <x:mergeCell ref="A1:F1"/>
    <x:mergeCell ref="A2:F2"/>
  </x:mergeCells>
  <x:pageMargins left="0.7" right="0.7" top="0.75" bottom="0.75" header="0.3" footer="0.3"/>
</x:worksheet>
</file>

<file path=xl/worksheets/sheet5.xml><?xml version="1.0" encoding="utf-8"?>
<x:worksheet xmlns:x="http://schemas.openxmlformats.org/spreadsheetml/2006/main">
  <x:sheetFormatPr defaultRowHeight="15"/>
  <x:cols>
    <x:col min="1" max="1" width="6" hidden="0" customWidth="1"/>
    <x:col min="2" max="2" width="35" hidden="0" customWidth="1"/>
    <x:col min="3" max="3" width="23" hidden="0" customWidth="1"/>
    <x:col min="4" max="4" width="39" hidden="0" customWidth="1"/>
    <x:col min="5" max="5" width="31" hidden="0" customWidth="1"/>
    <x:col min="6" max="6" width="38" hidden="0" customWidth="1"/>
  </x:cols>
  <x:sheetData>
    <x:row r="1" ht="34" customHeight="1">
      <x:c r="A1" s="2" t="str">
        <x:v>Commercial Real Estate Broker Starter Interview</x:v>
      </x:c>
    </x:row>
    <x:row r="2" ht="30" customHeight="1">
      <x:c r="A2" s="5" t="str">
        <x:v>Entry-level questions, answer structure, and practice prompts — 商业地产经纪人入门面试题</x:v>
      </x:c>
    </x:row>
    <x:row r="4" ht="34" customHeight="1">
      <x:c r="A4" s="30" t="str">
        <x:v>#</x:v>
      </x:c>
      <x:c r="B4" s="30" t="str">
        <x:v>Question / 面试题</x:v>
      </x:c>
      <x:c r="C4" s="30" t="str">
        <x:v>What Interviewer Tests / 考察重点</x:v>
      </x:c>
      <x:c r="D4" s="30" t="str">
        <x:v>Strong Answer Structure / 回答结构</x:v>
      </x:c>
      <x:c r="E4" s="30" t="str">
        <x:v>Common Mistake / 常见错误</x:v>
      </x:c>
      <x:c r="F4" s="30" t="str">
        <x:v>Your Practice / 你的练习</x:v>
      </x:c>
    </x:row>
    <x:row r="5" ht="66" customHeight="1">
      <x:c r="A5" s="49" t="n">
        <x:v>1</x:v>
      </x:c>
      <x:c r="B5" s="12" t="str">
        <x:v>What is commercial real estate? / 什么是商业地产？</x:v>
      </x:c>
      <x:c r="C5" s="12" t="str">
        <x:v>Clear fundamentals</x:v>
      </x:c>
      <x:c r="D5" s="12" t="str">
        <x:v>Property used for income or business + examples + cash-flow focus</x:v>
      </x:c>
      <x:c r="E5" s="12" t="str">
        <x:v>Listing property types without explaining income</x:v>
      </x:c>
      <x:c r="F5" s="47" t="str"/>
    </x:row>
    <x:row r="6" ht="66" customHeight="1">
      <x:c r="A6" s="49" t="n">
        <x:v>2</x:v>
      </x:c>
      <x:c r="B6" s="12" t="str">
        <x:v>Why do you want to become a CRE broker? / 为什么想做商业地产经纪？</x:v>
      </x:c>
      <x:c r="C6" s="12" t="str">
        <x:v>Motivation and realism</x:v>
      </x:c>
      <x:c r="D6" s="12" t="str">
        <x:v>Market interest + client service + willingness to prospect and learn</x:v>
      </x:c>
      <x:c r="E6" s="12" t="str">
        <x:v>Only mentioning commissions</x:v>
      </x:c>
      <x:c r="F6" s="47" t="str"/>
    </x:row>
    <x:row r="7" ht="66" customHeight="1">
      <x:c r="A7" s="49" t="n">
        <x:v>3</x:v>
      </x:c>
      <x:c r="B7" s="12" t="str">
        <x:v>How would you explain NOI to a client? / 如何向客户解释 NOI？</x:v>
      </x:c>
      <x:c r="C7" s="12" t="str">
        <x:v>Ability to simplify</x:v>
      </x:c>
      <x:c r="D7" s="12" t="str">
        <x:v>Effective income − normal operating expenses; exclude debt service</x:v>
      </x:c>
      <x:c r="E7" s="12" t="str">
        <x:v>Using unexplained jargon</x:v>
      </x:c>
      <x:c r="F7" s="47" t="str"/>
    </x:row>
    <x:row r="8" ht="66" customHeight="1">
      <x:c r="A8" s="49" t="n">
        <x:v>4</x:v>
      </x:c>
      <x:c r="B8" s="12" t="str">
        <x:v>What do you review in a rent roll? / 如何审查 Rent Roll？</x:v>
      </x:c>
      <x:c r="C8" s="12" t="str">
        <x:v>Document discipline</x:v>
      </x:c>
      <x:c r="D8" s="12" t="str">
        <x:v>Tenant, rent, term, options, arrears, reimbursements, concentration</x:v>
      </x:c>
      <x:c r="E8" s="12" t="str">
        <x:v>Looking only at total rent</x:v>
      </x:c>
      <x:c r="F8" s="47" t="str"/>
    </x:row>
    <x:row r="9" ht="66" customHeight="1">
      <x:c r="A9" s="49" t="n">
        <x:v>5</x:v>
      </x:c>
      <x:c r="B9" s="12" t="str">
        <x:v>Cap rate rises from 5% to 6%. What happens? / Cap Rate 从5%升到6%会怎样？</x:v>
      </x:c>
      <x:c r="C9" s="12" t="str">
        <x:v>Numerical intuition</x:v>
      </x:c>
      <x:c r="D9" s="12" t="str">
        <x:v>At unchanged NOI, indicated value falls; explain formula and caveats</x:v>
      </x:c>
      <x:c r="E9" s="12" t="str">
        <x:v>Claiming every property price must fall</x:v>
      </x:c>
      <x:c r="F9" s="47" t="str"/>
    </x:row>
    <x:row r="10" ht="66" customHeight="1">
      <x:c r="A10" s="49" t="n">
        <x:v>6</x:v>
      </x:c>
      <x:c r="B10" s="12" t="str">
        <x:v>How do you qualify a buyer? / 如何判断买家是否真实？</x:v>
      </x:c>
      <x:c r="C10" s="12" t="str">
        <x:v>Process control</x:v>
      </x:c>
      <x:c r="D10" s="12" t="str">
        <x:v>Goals, equity, financing, authority, timeline, experience, proof</x:v>
      </x:c>
      <x:c r="E10" s="12" t="str">
        <x:v>Sending sensitive materials before qualification</x:v>
      </x:c>
      <x:c r="F10" s="47" t="str"/>
    </x:row>
    <x:row r="11" ht="66" customHeight="1">
      <x:c r="A11" s="49" t="n">
        <x:v>7</x:v>
      </x:c>
      <x:c r="B11" s="12" t="str">
        <x:v>How would you prepare for a cold call? / 如何准备陌生开发电话？</x:v>
      </x:c>
      <x:c r="C11" s="12" t="str">
        <x:v>Prospecting habits</x:v>
      </x:c>
      <x:c r="D11" s="12" t="str">
        <x:v>Research owner/property, clear reason, one useful observation, next step</x:v>
      </x:c>
      <x:c r="E11" s="12" t="str">
        <x:v>Reading a generic script</x:v>
      </x:c>
      <x:c r="F11" s="47" t="str"/>
    </x:row>
    <x:row r="12" ht="66" customHeight="1">
      <x:c r="A12" s="49" t="n">
        <x:v>8</x:v>
      </x:c>
      <x:c r="B12" s="12" t="str">
        <x:v>What if seller expectations exceed market evidence? / 卖方预期高于市场证据怎么办？</x:v>
      </x:c>
      <x:c r="C12" s="12" t="str">
        <x:v>Tact and evidence</x:v>
      </x:c>
      <x:c r="D12" s="12" t="str">
        <x:v>Acknowledge goal, show income/comps/financing, propose testing strategy</x:v>
      </x:c>
      <x:c r="E12" s="12" t="str">
        <x:v>Arguing or promising an unrealistic price</x:v>
      </x:c>
      <x:c r="F12" s="47" t="str"/>
    </x:row>
    <x:row r="13" ht="66" customHeight="1">
      <x:c r="A13" s="49" t="n">
        <x:v>9</x:v>
      </x:c>
      <x:c r="B13" s="12" t="str">
        <x:v>How do you protect confidential information? / 如何保护机密信息？</x:v>
      </x:c>
      <x:c r="C13" s="12" t="str">
        <x:v>Trust and judgment</x:v>
      </x:c>
      <x:c r="D13" s="12" t="str">
        <x:v>Need-to-know access, authorization, secure handling, no oversharing</x:v>
      </x:c>
      <x:c r="E13" s="12" t="str">
        <x:v>Treating every inquiry as qualified</x:v>
      </x:c>
      <x:c r="F13" s="47" t="str"/>
    </x:row>
    <x:row r="14" ht="66" customHeight="1">
      <x:c r="A14" s="49" t="n">
        <x:v>10</x:v>
      </x:c>
      <x:c r="B14" s="12" t="str">
        <x:v>Walk me through your first review of a deal. / 如何进行第一轮 Deal Review？</x:v>
      </x:c>
      <x:c r="C14" s="12" t="str">
        <x:v>Structured thinking</x:v>
      </x:c>
      <x:c r="D14" s="12" t="str">
        <x:v>Property → income → leases → expenses → physical/legal → financing → pricing</x:v>
      </x:c>
      <x:c r="E14" s="12" t="str">
        <x:v>Jumping directly to price</x:v>
      </x:c>
      <x:c r="F14" s="47" t="str"/>
    </x:row>
    <x:row r="15" ht="66" customHeight="1">
      <x:c r="A15" s="49" t="n">
        <x:v>11</x:v>
      </x:c>
      <x:c r="B15" s="12" t="str">
        <x:v>What makes a comparable sale relevant? / 什么使可比成交具有参考性？</x:v>
      </x:c>
      <x:c r="C15" s="12" t="str">
        <x:v>Market reasoning</x:v>
      </x:c>
      <x:c r="D15" s="12" t="str">
        <x:v>Use, location, size, lease quality, condition, timing, rights</x:v>
      </x:c>
      <x:c r="E15" s="12" t="str">
        <x:v>Using the nearest sale automatically</x:v>
      </x:c>
      <x:c r="F15" s="47" t="str"/>
    </x:row>
    <x:row r="16" ht="66" customHeight="1">
      <x:c r="A16" s="50" t="n">
        <x:v>12</x:v>
      </x:c>
      <x:c r="B16" s="13" t="str">
        <x:v>How do you stay organized? / 如何管理跟进？</x:v>
      </x:c>
      <x:c r="C16" s="13" t="str">
        <x:v>Execution</x:v>
      </x:c>
      <x:c r="D16" s="13" t="str">
        <x:v>CRM discipline, next action, deadlines, notes, weekly pipeline review</x:v>
      </x:c>
      <x:c r="E16" s="13" t="str">
        <x:v>Giving a vague 'I work hard' answer</x:v>
      </x:c>
      <x:c r="F16" s="48" t="str"/>
    </x:row>
  </x:sheetData>
  <x:mergeCells>
    <x:mergeCell ref="A1:F1"/>
    <x:mergeCell ref="A2:F2"/>
  </x:mergeCells>
  <x:pageMargins left="0.7" right="0.7" top="0.75" bottom="0.75" header="0.3" footer="0.3"/>
</x:worksheet>
</file>

<file path=xl/worksheets/sheet6.xml><?xml version="1.0" encoding="utf-8"?>
<x:worksheet xmlns:x="http://schemas.openxmlformats.org/spreadsheetml/2006/main">
  <x:sheetFormatPr defaultRowHeight="15"/>
  <x:cols>
    <x:col min="1" max="1" width="8" hidden="0" customWidth="1"/>
    <x:col min="2" max="2" width="27" hidden="0" customWidth="1"/>
    <x:col min="3" max="3" width="42" hidden="0" customWidth="1"/>
    <x:col min="4" max="4" width="49" hidden="0" customWidth="1"/>
    <x:col min="5" max="5" width="49" hidden="0" customWidth="1"/>
    <x:col min="6" max="6" width="30" hidden="0" customWidth="1"/>
  </x:cols>
  <x:sheetData>
    <x:row r="1" ht="34" customHeight="1">
      <x:c r="A1" s="2" t="str">
        <x:v>Lessons 01–20 · Exercises &amp; Suggested Answers</x:v>
      </x:c>
    </x:row>
    <x:row r="2" ht="30" customHeight="1">
      <x:c r="A2" s="5" t="str">
        <x:v>Try first; answers show method, not the only acceptable wording — 先独立练习，答案展示方法而非唯一表述</x:v>
      </x:c>
    </x:row>
    <x:row r="4" ht="34" customHeight="1">
      <x:c r="A4" s="30" t="str">
        <x:v>Lesson</x:v>
      </x:c>
      <x:c r="B4" s="30" t="str">
        <x:v>Topic / 主题</x:v>
      </x:c>
      <x:c r="C4" s="30" t="str">
        <x:v>Exercise / 练习</x:v>
      </x:c>
      <x:c r="D4" s="30" t="str">
        <x:v>Suggested Answer / 英文参考答案</x:v>
      </x:c>
      <x:c r="E4" s="30" t="str">
        <x:v>中文参考答案</x:v>
      </x:c>
      <x:c r="F4" s="30" t="str">
        <x:v>Self-Check / 自查</x:v>
      </x:c>
    </x:row>
    <x:row r="5" ht="94" customHeight="1">
      <x:c r="A5" s="49" t="str">
        <x:v>01</x:v>
      </x:c>
      <x:c r="B5" s="12" t="str">
        <x:v>What Is CRE / 什么是商业地产</x:v>
      </x:c>
      <x:c r="C5" s="12" t="str">
        <x:v>Choose a nearby commercial building; identify users, income, expenses, and one income risk.</x:v>
      </x:c>
      <x:c r="D5" s="12" t="str">
        <x:v>Example: a mixed-use building serves a retailer and apartment tenants. Income comes from rent and reimbursements; expenses include tax, insurance, repairs, utilities, and management. One risk is a major tenant leaving.</x:v>
      </x:c>
      <x:c r="E5" s="12" t="str">
        <x:v>示例：一栋混合用途楼服务于商铺和公寓租户。收入来自租金及费用报销；费用包括地产税、保险、维修、水电和管理费。一项风险是主要租户离开。</x:v>
      </x:c>
      <x:c r="F5" s="53" t="str">
        <x:v>Can you separate property use from cash flow?</x:v>
      </x:c>
    </x:row>
    <x:row r="6" ht="94" customHeight="1">
      <x:c r="A6" s="49" t="str">
        <x:v>02</x:v>
      </x:c>
      <x:c r="B6" s="12" t="str">
        <x:v>Property Types / 物业类型</x:v>
      </x:c>
      <x:c r="C6" s="12" t="str">
        <x:v>Classify five properties and name customer, payment source, and one risk.</x:v>
      </x:c>
      <x:c r="D6" s="12" t="str">
        <x:v>A warehouse serves distributors, earns lease rent, and faces vacancy or functional-obsolescence risk. Repeat the same logic for office, retail, multifamily, hotel, and mixed-use assets.</x:v>
      </x:c>
      <x:c r="E6" s="12" t="str">
        <x:v>仓库服务配送企业，通过租约收租，风险包括空置或功能过时。对办公、零售、公寓、酒店和混合用途物业重复同一逻辑。</x:v>
      </x:c>
      <x:c r="F6" s="53" t="str">
        <x:v>Did you connect each type to its business model?</x:v>
      </x:c>
    </x:row>
    <x:row r="7" ht="94" customHeight="1">
      <x:c r="A7" s="49" t="str">
        <x:v>03</x:v>
      </x:c>
      <x:c r="B7" s="12" t="str">
        <x:v>Property Income / 物业收入</x:v>
      </x:c>
      <x:c r="C7" s="12" t="str">
        <x:v>Create income for three tenants, one vacancy, and one reimbursement.</x:v>
      </x:c>
      <x:c r="D7" s="12" t="str">
        <x:v>Example: Tenant A $120,000 + Tenant B $90,000 + vacant unit $0 + reimbursements $15,000 = $225,000 effective income. Do not include the vacant unit's asking rent as collected income.</x:v>
      </x:c>
      <x:c r="E7" s="12" t="str">
        <x:v>示例：租户A 12万 + 租户B 9万 + 空置单元0 + 报销1.5万 = 有效收入22.5万美元。不能把空置单元的报价租金当作已收收入。</x:v>
      </x:c>
      <x:c r="F7" s="53" t="str">
        <x:v>Did you distinguish potential from effective income?</x:v>
      </x:c>
    </x:row>
    <x:row r="8" ht="94" customHeight="1">
      <x:c r="A8" s="49" t="str">
        <x:v>04</x:v>
      </x:c>
      <x:c r="B8" s="12" t="str">
        <x:v>NOI</x:v>
      </x:c>
      <x:c r="C8" s="12" t="str">
        <x:v>Calculate NOI from the stated income and expenses.</x:v>
      </x:c>
      <x:c r="D8" s="12" t="str">
        <x:v>Operating expenses are $72,000 + $28,000 + $54,000 + $26,000 = $180,000. NOI = $420,000 − $180,000 = $240,000. Debt service is excluded because NOI measures property operations before owner-specific financing.</x:v>
      </x:c>
      <x:c r="E8" s="12" t="str">
        <x:v>运营费用合计18万美元；NOI = 42万 − 18万 = 24万美元。债务本息不计入 NOI，因为 NOI 衡量特定融资之前的物业运营。</x:v>
      </x:c>
      <x:c r="F8" s="53" t="str">
        <x:v>NOI = EGI − operating expenses.</x:v>
      </x:c>
    </x:row>
    <x:row r="9" ht="94" customHeight="1">
      <x:c r="A9" s="49" t="str">
        <x:v>05</x:v>
      </x:c>
      <x:c r="B9" s="12" t="str">
        <x:v>Cap Rate</x:v>
      </x:c>
      <x:c r="C9" s="12" t="str">
        <x:v>Value $240,000 NOI at 4.5%, 5.5%, and 6.5%.</x:v>
      </x:c>
      <x:c r="D9" s="12" t="str">
        <x:v>Values are approximately $5.33M, $4.36M, and $3.69M. The range shows how a small change in required yield can materially change indicated value.</x:v>
      </x:c>
      <x:c r="E9" s="12" t="str">
        <x:v>估值约为533万、436万和369万美元。该区间说明必要收益率的小幅变化也会明显影响价值。</x:v>
      </x:c>
      <x:c r="F9" s="53" t="str">
        <x:v>Value = NOI ÷ cap rate.</x:v>
      </x:c>
    </x:row>
    <x:row r="10" ht="94" customHeight="1">
      <x:c r="A10" s="49" t="str">
        <x:v>06</x:v>
      </x:c>
      <x:c r="B10" s="12" t="str">
        <x:v>Cash Flow &amp; CoC</x:v>
      </x:c>
      <x:c r="C10" s="12" t="str">
        <x:v>Calculate cash-on-cash return and name one missing risk.</x:v>
      </x:c>
      <x:c r="D10" s="12" t="str">
        <x:v>Cash flow = $250,000 − $140,000 − $30,000 = $80,000. Cash-on-cash return = $80,000 ÷ $1.6M = 5.0%. It does not show lease rollover, capital loss, sale risk, or future refinancing.</x:v>
      </x:c>
      <x:c r="E10" s="12" t="str">
        <x:v>现金流=25万−14万−3万=8万美元；现金回报率=8万÷160万=5.0%。它没有显示租约到期、资本损失、出售或未来再融资风险。</x:v>
      </x:c>
      <x:c r="F10" s="53" t="str">
        <x:v>Did you subtract debt and reserves after NOI?</x:v>
      </x:c>
    </x:row>
    <x:row r="11" ht="94" customHeight="1">
      <x:c r="A11" s="49" t="str">
        <x:v>07</x:v>
      </x:c>
      <x:c r="B11" s="12" t="str">
        <x:v>Rent Roll Review / 租金表审查</x:v>
      </x:c>
      <x:c r="C11" s="12" t="str">
        <x:v>Prepare a five-column lease abstract.</x:v>
      </x:c>
      <x:c r="D11" s="12" t="str">
        <x:v>Include tenant, annual rent, lease expiration, options, and landlord obligations. The most value-sensitive item depends on the asset, but a near-term major-tenant expiration can materially change sustainable income.</x:v>
      </x:c>
      <x:c r="E11" s="12" t="str">
        <x:v>列出租户、年度租金、到期日、续租权和业主义务。影响最大的一项取决于物业；主要租户近期到期通常会显著改变可持续收入。</x:v>
      </x:c>
      <x:c r="F11" s="53" t="str">
        <x:v>Did you review timing, not only rent?</x:v>
      </x:c>
    </x:row>
    <x:row r="12" ht="94" customHeight="1">
      <x:c r="A12" s="49" t="str">
        <x:v>08</x:v>
      </x:c>
      <x:c r="B12" s="12" t="str">
        <x:v>Lease Structures / 租约结构</x:v>
      </x:c>
      <x:c r="C12" s="12" t="str">
        <x:v>Compare gross and net lease NOI contribution.</x:v>
      </x:c>
      <x:c r="D12" s="12" t="str">
        <x:v>Gross lease: $100,000 − $35,000 = $65,000. Net lease: $100,000 + $25,000 reimbursement − $30,000 total expenses = $95,000, assuming $5,000 remains unrecovered.</x:v>
      </x:c>
      <x:c r="E12" s="12" t="str">
        <x:v>全包租约贡献6.5万美元；净租约为10万租金+2.5万报销−3万总费用=9.5万美元，其中5,000美元未回收。</x:v>
      </x:c>
      <x:c r="F12" s="53" t="str">
        <x:v>Did you match reimbursements with expenses?</x:v>
      </x:c>
    </x:row>
    <x:row r="13" ht="94" customHeight="1">
      <x:c r="A13" s="49" t="str">
        <x:v>09</x:v>
      </x:c>
      <x:c r="B13" s="12" t="str">
        <x:v>Expense Ratio / 费用率</x:v>
      </x:c>
      <x:c r="C13" s="12" t="str">
        <x:v>Calculate OER and NOI before and after management adjustment.</x:v>
      </x:c>
      <x:c r="D13" s="12" t="str">
        <x:v>Initial OER = $168,000 ÷ $480,000 = 35%; NOI = $312,000. After $24,000 management: expenses = $192,000, OER = 40%, NOI = $288,000.</x:v>
      </x:c>
      <x:c r="E13" s="12" t="str">
        <x:v>初始费用率35%，NOI 31.2万美元；加入2.4万管理费后，费用19.2万、费用率40%、NOI 28.8万美元。</x:v>
      </x:c>
      <x:c r="F13" s="53" t="str">
        <x:v>OER = operating expenses ÷ EGI.</x:v>
      </x:c>
    </x:row>
    <x:row r="14" ht="94" customHeight="1">
      <x:c r="A14" s="49" t="str">
        <x:v>10</x:v>
      </x:c>
      <x:c r="B14" s="12" t="str">
        <x:v>Vacancy &amp; Credit Loss / 空置与信用损失</x:v>
      </x:c>
      <x:c r="C14" s="12" t="str">
        <x:v>Calculate effective income and economic occupancy.</x:v>
      </x:c>
      <x:c r="D14" s="12" t="str">
        <x:v>Losses total $80,000. Effective income = $800,000 − $80,000 = $720,000. Economic occupancy = $720,000 ÷ $800,000 = 90%.</x:v>
      </x:c>
      <x:c r="E14" s="12" t="str">
        <x:v>损失合计8万美元；有效收入72万美元；经济出租率=72万÷80万=90%。</x:v>
      </x:c>
      <x:c r="F14" s="53" t="str">
        <x:v>Did you include concessions and bad debt?</x:v>
      </x:c>
    </x:row>
    <x:row r="15" ht="94" customHeight="1">
      <x:c r="A15" s="49" t="str">
        <x:v>11</x:v>
      </x:c>
      <x:c r="B15" s="12" t="str">
        <x:v>LTV &amp; Leverage</x:v>
      </x:c>
      <x:c r="C15" s="12" t="str">
        <x:v>Calculate loans and price equity at three LTVs.</x:v>
      </x:c>
      <x:c r="D15" s="12" t="str">
        <x:v>At $8M value: 55% LTV = $4.4M loan/$3.6M price equity; 65% = $5.2M/$2.8M; 75% = $6.0M/$2.0M. The 75% case has the least value cushion.</x:v>
      </x:c>
      <x:c r="E15" s="12" t="str">
        <x:v>800万价值下：55%为440万贷款/360万股权；65%为520万/280万；75%为600万/200万。75% 的价值缓冲最小。</x:v>
      </x:c>
      <x:c r="F15" s="53" t="str">
        <x:v>Loan = value × LTV.</x:v>
      </x:c>
    </x:row>
    <x:row r="16" ht="94" customHeight="1">
      <x:c r="A16" s="49" t="str">
        <x:v>12</x:v>
      </x:c>
      <x:c r="B16" s="12" t="str">
        <x:v>DSCR</x:v>
      </x:c>
      <x:c r="C16" s="12" t="str">
        <x:v>Calculate base and downside DSCR.</x:v>
      </x:c>
      <x:c r="D16" s="12" t="str">
        <x:v>Base DSCR = $625,000 ÷ $500,000 = 1.25x. Downside NOI = $531,250; DSCR = 1.0625x, leaving much less protection before income no longer covers debt service.</x:v>
      </x:c>
      <x:c r="E16" s="12" t="str">
        <x:v>基准 DSCR=1.25倍；NOI下降15%后为53.125万美元，DSCR约1.06倍，偿债缓冲明显缩小。</x:v>
      </x:c>
      <x:c r="F16" s="53" t="str">
        <x:v>DSCR = NOI ÷ debt service.</x:v>
      </x:c>
    </x:row>
    <x:row r="17" ht="94" customHeight="1">
      <x:c r="A17" s="49" t="str">
        <x:v>13</x:v>
      </x:c>
      <x:c r="B17" s="12" t="str">
        <x:v>Debt Yield</x:v>
      </x:c>
      <x:c r="C17" s="12" t="str">
        <x:v>Calculate debt yield for three loan amounts.</x:v>
      </x:c>
      <x:c r="D17" s="12" t="str">
        <x:v>$6.0M loan: 12.0%; $7.2M: 10.0%; $8.0M: 9.0%. The $6.0M loan provides the lender the largest income cushion relative to principal.</x:v>
      </x:c>
      <x:c r="E17" s="12" t="str">
        <x:v>600万贷款为12%；720万为10%；800万为9%。600万贷款相对于本金提供最大的收入缓冲。</x:v>
      </x:c>
      <x:c r="F17" s="53" t="str">
        <x:v>Debt yield = NOI ÷ loan amount.</x:v>
      </x:c>
    </x:row>
    <x:row r="18" ht="94" customHeight="1">
      <x:c r="A18" s="49" t="str">
        <x:v>14</x:v>
      </x:c>
      <x:c r="B18" s="12" t="str">
        <x:v>Rates &amp; Amortization / 利率与摊销</x:v>
      </x:c>
      <x:c r="C18" s="12" t="str">
        <x:v>Compare amortizing and interest-only structures.</x:v>
      </x:c>
      <x:c r="D18" s="12" t="str">
        <x:v>The amortizing loan usually has a higher current payment but reduces principal. Interest-only lowers current payment but leaves a larger maturity balance and often more refinancing exposure.</x:v>
      </x:c>
      <x:c r="E18" s="12" t="str">
        <x:v>摊销贷款当前付款通常更高，但本金会下降；只付利息降低当前付款，却在到期时保留更大本金，通常带来更高再融资风险。</x:v>
      </x:c>
      <x:c r="F18" s="53" t="str">
        <x:v>Separate current cash flow from maturity risk.</x:v>
      </x:c>
    </x:row>
    <x:row r="19" ht="94" customHeight="1">
      <x:c r="A19" s="49" t="str">
        <x:v>15</x:v>
      </x:c>
      <x:c r="B19" s="12" t="str">
        <x:v>Maturity &amp; Balloon / 到期大额付款</x:v>
      </x:c>
      <x:c r="C19" s="12" t="str">
        <x:v>Calculate the refinancing gap.</x:v>
      </x:c>
      <x:c r="D19" s="12" t="str">
        <x:v>New proceeds = $10.5M × 65% = $6.825M. Refinancing gap = $8.0M − $6.825M = $1.175M before closing costs and reserves.</x:v>
      </x:c>
      <x:c r="E19" s="12" t="str">
        <x:v>新贷款=1,050万×65%=682.5万美元；费用前再融资缺口=800万−682.5万=117.5万美元。</x:v>
      </x:c>
      <x:c r="F19" s="53" t="str">
        <x:v>Gap = old balance − new proceeds.</x:v>
      </x:c>
    </x:row>
    <x:row r="20" ht="94" customHeight="1">
      <x:c r="A20" s="49" t="str">
        <x:v>16</x:v>
      </x:c>
      <x:c r="B20" s="12" t="str">
        <x:v>Recourse / 追索</x:v>
      </x:c>
      <x:c r="C20" s="12" t="str">
        <x:v>List four carve-outs and explain why.</x:v>
      </x:c>
      <x:c r="D20" s="12" t="str">
        <x:v>Examples include fraud, intentional misrepresentation, misapplication of rents, and unauthorized transfer. Lenders use carve-outs to discourage conduct that impairs collateral or violates agreed controls; wording varies by loan document and requires legal review.</x:v>
      </x:c>
      <x:c r="E20" s="12" t="str">
        <x:v>例子包括欺诈、故意虚假陈述、挪用租金和未经授权转让。贷款机构借此约束损害抵押物或违反控制条款的行为；具体文本须由律师审查。</x:v>
      </x:c>
      <x:c r="F20" s="53" t="str">
        <x:v>Did you avoid treating all carve-outs as identical?</x:v>
      </x:c>
    </x:row>
    <x:row r="21" ht="94" customHeight="1">
      <x:c r="A21" s="49" t="str">
        <x:v>17</x:v>
      </x:c>
      <x:c r="B21" s="12" t="str">
        <x:v>Valuation Approaches / 估值方法</x:v>
      </x:c>
      <x:c r="C21" s="12" t="str">
        <x:v>Name one data point for each approach and choose a weighting.</x:v>
      </x:c>
      <x:c r="D21" s="12" t="str">
        <x:v>For a leased neighborhood retail asset: income approach uses stabilized NOI/cap rate; sales comparison uses recent similar trades; cost approach uses land plus replacement cost less depreciation. Income and sales may deserve more weight if buyers price cash flow and reliable comps exist.</x:v>
      </x:c>
      <x:c r="E21" s="12" t="str">
        <x:v>对社区零售物业：收益法使用稳定 NOI/Cap Rate；市场法使用近期相似成交；成本法使用土地加折旧后重置成本。若买家重视现金流且存在可靠成交，收益法和市场法可获更高权重。</x:v>
      </x:c>
      <x:c r="F21" s="53" t="str">
        <x:v>Weight evidence; do not average mechanically.</x:v>
      </x:c>
    </x:row>
    <x:row r="22" ht="94" customHeight="1">
      <x:c r="A22" s="49" t="str">
        <x:v>18</x:v>
      </x:c>
      <x:c r="B22" s="12" t="str">
        <x:v>Direct Capitalization / 直接资本化</x:v>
      </x:c>
      <x:c r="C22" s="12" t="str">
        <x:v>Value $360,000 NOI at three cap rates, then increase NOI 5%.</x:v>
      </x:c>
      <x:c r="D22" s="12" t="str">
        <x:v>At $360,000 NOI: $7.20M, $6.00M, $5.14M. At $378,000 NOI: $7.56M, $6.30M, $5.40M. Higher NOI raises value; higher cap rate lowers value.</x:v>
      </x:c>
      <x:c r="E22" s="12" t="str">
        <x:v>36万 NOI 下约为720万、600万、514万美元；提高5%至37.8万后约为756万、630万、540万美元。NOI提高会抬升价值，Cap Rate提高会降低价值。</x:v>
      </x:c>
      <x:c r="F22" s="53" t="str">
        <x:v>Keep NOI and cap-rate conventions consistent.</x:v>
      </x:c>
    </x:row>
    <x:row r="23" ht="94" customHeight="1">
      <x:c r="A23" s="49" t="str">
        <x:v>19</x:v>
      </x:c>
      <x:c r="B23" s="12" t="str">
        <x:v>DCF</x:v>
      </x:c>
      <x:c r="C23" s="12" t="str">
        <x:v>List five cash flows and identify major assumptions.</x:v>
      </x:c>
      <x:c r="D23" s="12" t="str">
        <x:v>Illustrative sequence: Year 1 −$200k renovation, Year 2 $50k lease-up cash flow, Year 3 $250k, Year 4 $300k, Year 5 $325k plus sale proceeds. Year 1 has the largest capital need. Terminal value depends mainly on future NOI, exit cap rate, selling costs, and timing.</x:v>
      </x:c>
      <x:c r="E23" s="12" t="str">
        <x:v>示例：第一年−20万翻修，第二年5万出租期现金流，第三年25万，第四年30万，第五年32.5万加出售收入。第一年资本需求最大；终值主要取决于未来 NOI、退出 Cap Rate、出售成本和时间。</x:v>
      </x:c>
      <x:c r="F23" s="53" t="str">
        <x:v>A DCF is a scenario, not certainty.</x:v>
      </x:c>
    </x:row>
    <x:row r="24" ht="94" customHeight="1">
      <x:c r="A24" s="50" t="str">
        <x:v>20</x:v>
      </x:c>
      <x:c r="B24" s="13" t="str">
        <x:v>IRR &amp; Equity Multiple</x:v>
      </x:c>
      <x:c r="C24" s="13" t="str">
        <x:v>Compare two 2.0x outcomes at year 3 and year 8.</x:v>
      </x:c>
      <x:c r="D24" s="13" t="str">
        <x:v>Both return $2 for every $1 invested, so both have a 2.0x equity multiple. The year-three outcome has the higher IRR because the same total cash is returned sooner. Neither metric alone describes risk or interim cash flow.</x:v>
      </x:c>
      <x:c r="E24" s="13" t="str">
        <x:v>两者每投入1美元都收回2美元，因此股权倍数同为2.0倍。第三年收回的方案 IRR 更高，因为相同资金更早返回；两项指标都不能单独描述风险或期间现金流。</x:v>
      </x:c>
      <x:c r="F24" s="54" t="str">
        <x:v>IRR measures timing; multiple measures total cash.</x:v>
      </x:c>
    </x:row>
  </x:sheetData>
  <x:mergeCells>
    <x:mergeCell ref="A1:F1"/>
    <x:mergeCell ref="A2:F2"/>
  </x:mergeCells>
  <x:pageMargins left="0.7" right="0.7" top="0.75" bottom="0.75" header="0.3" footer="0.3"/>
</x:worksheet>
</file>

<file path=xl/worksheets/sheet7.xml><?xml version="1.0" encoding="utf-8"?>
<x:worksheet xmlns:x="http://schemas.openxmlformats.org/spreadsheetml/2006/main">
  <x:sheetFormatPr defaultRowHeight="15"/>
  <x:cols>
    <x:col min="1" max="1" width="30" hidden="0" customWidth="1"/>
    <x:col min="2" max="2" width="17" hidden="0" customWidth="1"/>
    <x:col min="3" max="3" width="17" hidden="0" customWidth="1"/>
    <x:col min="4" max="4" width="17" hidden="0" customWidth="1"/>
    <x:col min="5" max="5" width="14" hidden="0" customWidth="1"/>
    <x:col min="6" max="6" width="42" hidden="0" customWidth="1"/>
  </x:cols>
  <x:sheetData>
    <x:row r="1" ht="34" customHeight="1">
      <x:c r="A1" s="2" t="str">
        <x:v>Workbook Checks</x:v>
      </x:c>
    </x:row>
    <x:row r="2" ht="30" customHeight="1">
      <x:c r="A2" s="5" t="str">
        <x:v>Formula and structure review — 公式与结构检查</x:v>
      </x:c>
    </x:row>
    <x:row r="4" ht="34" customHeight="1">
      <x:c r="A4" s="30" t="str">
        <x:v>Check / 检查</x:v>
      </x:c>
      <x:c r="B4" s="30" t="str">
        <x:v>Actual / 实际</x:v>
      </x:c>
      <x:c r="C4" s="30" t="str">
        <x:v>Expected / 预期</x:v>
      </x:c>
      <x:c r="D4" s="30" t="str">
        <x:v>Difference / 差异</x:v>
      </x:c>
      <x:c r="E4" s="30" t="str">
        <x:v>Status / 状态</x:v>
      </x:c>
      <x:c r="F4" s="30" t="str">
        <x:v>Notes / 说明</x:v>
      </x:c>
    </x:row>
    <x:row r="5" ht="30" customHeight="1">
      <x:c r="A5" s="10" t="str">
        <x:v>Rent roll concentration totals</x:v>
      </x:c>
      <x:c r="B5" s="55" t="n">
        <x:f>'Rent Roll Review'!M18</x:f>
        <x:v>1</x:v>
      </x:c>
      <x:c r="C5" s="55" t="n">
        <x:v>1</x:v>
      </x:c>
      <x:c r="D5" s="55" t="n">
        <x:f>B5-C5</x:f>
        <x:v>0</x:v>
      </x:c>
      <x:c r="E5" s="10" t="str">
        <x:f>IF(ABS(D5)&lt;0.0001,"OK","REVIEW")</x:f>
        <x:v>OK</x:v>
      </x:c>
      <x:c r="F5" s="10" t="str">
        <x:v>Occupied income percentages should sum to 100%.</x:v>
      </x:c>
    </x:row>
    <x:row r="6" ht="30" customHeight="1">
      <x:c r="A6" s="10" t="str">
        <x:v>Underwriting NOI tie</x:v>
      </x:c>
      <x:c r="B6" s="56" t="n">
        <x:f>'Simple Underwriting'!E11-('Simple Underwriting'!E8-'Simple Underwriting'!E10)</x:f>
        <x:v>0</x:v>
      </x:c>
      <x:c r="C6" s="56" t="n">
        <x:v>0</x:v>
      </x:c>
      <x:c r="D6" s="56" t="n">
        <x:f>B6-C6</x:f>
        <x:v>0</x:v>
      </x:c>
      <x:c r="E6" s="10" t="str">
        <x:f>IF(ABS(D6)&lt;1,"OK","REVIEW")</x:f>
        <x:v>OK</x:v>
      </x:c>
      <x:c r="F6" s="10" t="str">
        <x:v>NOI equals EGI less operating expenses.</x:v>
      </x:c>
    </x:row>
    <x:row r="7" ht="30" customHeight="1">
      <x:c r="A7" s="10" t="str">
        <x:v>Acquisition cost tie</x:v>
      </x:c>
      <x:c r="B7" s="56" t="n">
        <x:f>'Simple Underwriting'!E6-('Simple Underwriting'!B5+'Simple Underwriting'!E5)</x:f>
        <x:v>0</x:v>
      </x:c>
      <x:c r="C7" s="56" t="n">
        <x:v>0</x:v>
      </x:c>
      <x:c r="D7" s="56" t="n">
        <x:f>B7-C7</x:f>
        <x:v>0</x:v>
      </x:c>
      <x:c r="E7" s="10" t="str">
        <x:f>IF(ABS(D7)&lt;1,"OK","REVIEW")</x:f>
        <x:v>OK</x:v>
      </x:c>
      <x:c r="F7" s="10" t="str">
        <x:v>Total cost equals purchase price plus closing costs.</x:v>
      </x:c>
    </x:row>
    <x:row r="8" ht="30" customHeight="1">
      <x:c r="A8" s="10" t="str">
        <x:v>DSCR positive</x:v>
      </x:c>
      <x:c r="B8" s="57" t="n">
        <x:f>'Simple Underwriting'!E16</x:f>
        <x:v>0.9017403447651791</x:v>
      </x:c>
      <x:c r="C8" s="10" t="n">
        <x:v>0</x:v>
      </x:c>
      <x:c r="D8" s="10" t="n">
        <x:f>B8-C8</x:f>
        <x:v>0.9017403447651791</x:v>
      </x:c>
      <x:c r="E8" s="10" t="str">
        <x:f>IF(B8&gt;0,"OK","REVIEW")</x:f>
        <x:v>OK</x:v>
      </x:c>
      <x:c r="F8" s="10" t="str">
        <x:v>Model requires positive NOI and debt service.</x:v>
      </x:c>
    </x:row>
    <x:row r="9" ht="30" customHeight="1">
      <x:c r="A9" s="11" t="str">
        <x:v>Overall model status</x:v>
      </x:c>
      <x:c r="B9" s="11"/>
      <x:c r="C9" s="11"/>
      <x:c r="D9" s="11"/>
      <x:c r="E9" s="11" t="str">
        <x:f>IF(COUNTIF(E5:E8,"REVIEW")=0,"OK","REVIEW")</x:f>
        <x:v>OK</x:v>
      </x:c>
      <x:c r="F9" s="11" t="str">
        <x:v>All checks should be OK.</x:v>
      </x:c>
    </x:row>
  </x:sheetData>
  <x:mergeCells>
    <x:mergeCell ref="A1:F1"/>
    <x:mergeCell ref="A2:F2"/>
  </x:mergeCells>
  <x:pageMargins left="0.7" right="0.7" top="0.75" bottom="0.75" header="0.3" footer="0.3"/>
</x:worksheet>
</file>